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sers\DIRECTION DES ACHATS$\10.TE\2025\25TE0157_Construction IRM CHIMR\2 DCE\2 DCE FINAL\25TE0157_DCE VF (Word)\DPGF\"/>
    </mc:Choice>
  </mc:AlternateContent>
  <bookViews>
    <workbookView xWindow="38280" yWindow="-120" windowWidth="38640" windowHeight="21120" tabRatio="290" firstSheet="1" activeTab="1"/>
  </bookViews>
  <sheets>
    <sheet name="PDG" sheetId="3" state="hidden" r:id="rId1"/>
    <sheet name="PDGARDE" sheetId="2" r:id="rId2"/>
    <sheet name="DPGF " sheetId="5" r:id="rId3"/>
  </sheets>
  <definedNames>
    <definedName name="MA">#REF!</definedName>
    <definedName name="MO">#REF!</definedName>
    <definedName name="TH">#REF!</definedName>
    <definedName name="_xlnm.Print_Area" localSheetId="0">PDG!$A$1:$H$19</definedName>
    <definedName name="_xlnm.Print_Area" localSheetId="1">PDGARDE!$A$1:$G$58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5" i="5" l="1"/>
  <c r="F114" i="5"/>
  <c r="F117" i="5" s="1"/>
  <c r="F108" i="5"/>
  <c r="F109" i="5" s="1"/>
  <c r="F107" i="5"/>
  <c r="F103" i="5"/>
  <c r="F104" i="5" s="1"/>
  <c r="F99" i="5"/>
  <c r="F100" i="5" s="1"/>
  <c r="F98" i="5"/>
  <c r="F94" i="5"/>
  <c r="F95" i="5" s="1"/>
  <c r="F93" i="5"/>
  <c r="F88" i="5"/>
  <c r="F90" i="5" s="1"/>
  <c r="F87" i="5"/>
  <c r="F85" i="5"/>
  <c r="F82" i="5"/>
  <c r="F83" i="5"/>
  <c r="F81" i="5"/>
  <c r="F77" i="5"/>
  <c r="F76" i="5"/>
  <c r="F71" i="5"/>
  <c r="F70" i="5"/>
  <c r="F69" i="5"/>
  <c r="F68" i="5"/>
  <c r="F73" i="5" s="1"/>
  <c r="F36" i="5"/>
  <c r="F37" i="5"/>
  <c r="F38" i="5"/>
  <c r="F40" i="5"/>
  <c r="F45" i="5"/>
  <c r="F46" i="5"/>
  <c r="F47" i="5"/>
  <c r="F48" i="5"/>
  <c r="F52" i="5"/>
  <c r="F53" i="5"/>
  <c r="F54" i="5"/>
  <c r="F58" i="5"/>
  <c r="F59" i="5"/>
  <c r="F60" i="5"/>
  <c r="F62" i="5"/>
  <c r="F35" i="5"/>
  <c r="F29" i="5"/>
  <c r="F30" i="5"/>
  <c r="F31" i="5"/>
  <c r="F28" i="5"/>
  <c r="F21" i="5"/>
  <c r="F22" i="5"/>
  <c r="F23" i="5"/>
  <c r="F24" i="5"/>
  <c r="F20" i="5"/>
  <c r="F65" i="5" s="1"/>
  <c r="F10" i="5"/>
  <c r="F11" i="5"/>
  <c r="F12" i="5"/>
  <c r="F9" i="5"/>
  <c r="F13" i="5" s="1"/>
  <c r="F111" i="5" l="1"/>
  <c r="F119" i="5"/>
  <c r="F120" i="5" s="1"/>
  <c r="F121" i="5" s="1"/>
</calcChain>
</file>

<file path=xl/sharedStrings.xml><?xml version="1.0" encoding="utf-8"?>
<sst xmlns="http://schemas.openxmlformats.org/spreadsheetml/2006/main" count="149" uniqueCount="76">
  <si>
    <t>DESIGNATION</t>
  </si>
  <si>
    <t xml:space="preserve">CODE </t>
  </si>
  <si>
    <t>U.</t>
  </si>
  <si>
    <t>QTE</t>
  </si>
  <si>
    <t>Cachet de l'entreprise</t>
  </si>
  <si>
    <t>Euros</t>
  </si>
  <si>
    <t>U</t>
  </si>
  <si>
    <t>ml</t>
  </si>
  <si>
    <t>TVA 20%</t>
  </si>
  <si>
    <t>ens</t>
  </si>
  <si>
    <t>PEO - DOE - Synoptique</t>
  </si>
  <si>
    <t>Dossier d'autocontrôle</t>
  </si>
  <si>
    <t>PV d'essais - Réception</t>
  </si>
  <si>
    <t>Sous total ht poste 3.0</t>
  </si>
  <si>
    <t xml:space="preserve">Réseau oxygène </t>
  </si>
  <si>
    <t>Tube cuivre dégraissé y compris vannes, supportage, fourreau ventilé…</t>
  </si>
  <si>
    <t>Diam</t>
  </si>
  <si>
    <t>Signalétique réseaux</t>
  </si>
  <si>
    <t>Nettoyage et désinfection</t>
  </si>
  <si>
    <t>Réseaux secondaires</t>
  </si>
  <si>
    <t>Prises</t>
  </si>
  <si>
    <t>Prise O2</t>
  </si>
  <si>
    <t>Goulotte technique</t>
  </si>
  <si>
    <t>TRAVAUX  SUR RESEAUX  CUIVRE</t>
  </si>
  <si>
    <t>Synoptique de l'installation</t>
  </si>
  <si>
    <t>Sous total ht poste 3.3</t>
  </si>
  <si>
    <t>DESCRIPTION DES OUVRAGES</t>
  </si>
  <si>
    <t>fourreaux</t>
  </si>
  <si>
    <t>Signalétique</t>
  </si>
  <si>
    <t>Sous total ht poste 3.4</t>
  </si>
  <si>
    <t>Réseaux primaires</t>
  </si>
  <si>
    <t>Raccordement sur existant</t>
  </si>
  <si>
    <t>Réseau vide</t>
  </si>
  <si>
    <t xml:space="preserve">Tube cuivre dégraissé y compris vannes, supportage, </t>
  </si>
  <si>
    <t>Prise air</t>
  </si>
  <si>
    <t>Prise vide</t>
  </si>
  <si>
    <t>EQUIPEMENTS SUR INSTALLATION</t>
  </si>
  <si>
    <t>Régulateurs seconde détente</t>
  </si>
  <si>
    <t xml:space="preserve">Régulateur O2 </t>
  </si>
  <si>
    <t>Vannes d'isolement sur réseaux</t>
  </si>
  <si>
    <t>Vannes O2</t>
  </si>
  <si>
    <t>Coupure vide UFM</t>
  </si>
  <si>
    <t>Vanne de coupure sous coffret</t>
  </si>
  <si>
    <t>Barrage primaire </t>
  </si>
  <si>
    <t xml:space="preserve">Vanne de coupure O2 </t>
  </si>
  <si>
    <t>Vanne coupure Air médical</t>
  </si>
  <si>
    <t>Pot à purge</t>
  </si>
  <si>
    <t>Coffrets</t>
  </si>
  <si>
    <t>Coffret vitré barrage primaire INT OU EXT</t>
  </si>
  <si>
    <t>Armoire vitrée seconde détente</t>
  </si>
  <si>
    <t>ALARME</t>
  </si>
  <si>
    <t>Coffret d'alarme</t>
  </si>
  <si>
    <t>Raccordements électriques</t>
  </si>
  <si>
    <t>Regulateur air</t>
  </si>
  <si>
    <t>Vannes air</t>
  </si>
  <si>
    <t>Réseau AIR</t>
  </si>
  <si>
    <t>TOTAL LOT 05 FM HT</t>
  </si>
  <si>
    <t>TOTAL LOT 05  FM TTC</t>
  </si>
  <si>
    <t>3.7</t>
  </si>
  <si>
    <t>Sous total ht poste 3.7.1</t>
  </si>
  <si>
    <t>Sous total ht poste 3.7.2</t>
  </si>
  <si>
    <t>Sous total ht poste 3.7.3</t>
  </si>
  <si>
    <t>Sous total ht poste 3.7.4</t>
  </si>
  <si>
    <t>Sous total ht poste 3.7.5</t>
  </si>
  <si>
    <t>Sous total ht poste 3.7,6</t>
  </si>
  <si>
    <t>Sous total ht poste 3.7</t>
  </si>
  <si>
    <t>3.8</t>
  </si>
  <si>
    <t>Sous total ht poste 3.8</t>
  </si>
  <si>
    <t>3.5</t>
  </si>
  <si>
    <t>Coupure galvanique</t>
  </si>
  <si>
    <t>Coffret de coupure suivant cctp</t>
  </si>
  <si>
    <t>Sous total ht poste 3,5</t>
  </si>
  <si>
    <t>Ens</t>
  </si>
  <si>
    <t>P.U. HT Euros</t>
  </si>
  <si>
    <t>TOTAL HT</t>
  </si>
  <si>
    <r>
      <rPr>
        <b/>
        <i/>
        <u/>
        <sz val="10"/>
        <rFont val="Arial"/>
        <family val="2"/>
      </rPr>
      <t>Affaire n°25TE0157 - D.P.G.F. Lot 5 Fluides médicaux</t>
    </r>
    <r>
      <rPr>
        <b/>
        <i/>
        <sz val="10"/>
        <rFont val="Arial"/>
        <family val="2"/>
      </rPr>
      <t xml:space="preserve">
'L'attention des candidats est attirée sur le fait qu'ils doivent impérativement compléter l'intégralité des lignes de la DPGF (cellules en blanc: quantité, prix unitaires, et total en euros entreprise) sans aucune modification, sous peine d'entacher leur offre  d'irrégularité et de la voir écartée.
Le présent document n'est pas un bordereau de prix unitaire. Toute évolution des quantités et des prix unitaires dans le cadre de l'exécution de l'opération ne pourra pas faire l'objet d'une revalorisation économique du présent lot. L'ensemble des formules de calcul précisées dans le présent document est à vérifier par l'entreprise. Les entrepreneurs se rendront sur site et ne pourront prétendre à aucun manquement dans leur offre. La présente DPGF est à remettre lors de la consultation dans sa mise en forme d'origine, au format PDF et au format XLS dans son intégralité.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</si>
</sst>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 ##0.00"/>
    <numFmt numFmtId="165" formatCode="#,##0.00\ [$€-1]"/>
  </numFmts>
  <fonts count="19" x14ac:knownFonts="1">
    <font>
      <sz val="10"/>
      <name val="Arial"/>
    </font>
    <font>
      <sz val="10"/>
      <name val="Arial"/>
      <family val="2"/>
    </font>
    <font>
      <sz val="10"/>
      <name val="Arial"/>
      <family val="2"/>
    </font>
    <font>
      <b/>
      <sz val="10"/>
      <name val="Arial"/>
      <family val="2"/>
    </font>
    <font>
      <b/>
      <u/>
      <sz val="10"/>
      <name val="Arial"/>
      <family val="2"/>
    </font>
    <font>
      <u/>
      <sz val="10"/>
      <name val="Arial"/>
      <family val="2"/>
    </font>
    <font>
      <b/>
      <i/>
      <u/>
      <sz val="12"/>
      <name val="Arial"/>
      <family val="2"/>
    </font>
    <font>
      <sz val="10"/>
      <color indexed="8"/>
      <name val="Arial"/>
      <family val="2"/>
    </font>
    <font>
      <sz val="10"/>
      <name val="MS Sans Serif"/>
      <family val="2"/>
    </font>
    <font>
      <i/>
      <u/>
      <sz val="10"/>
      <name val="Arial"/>
      <family val="2"/>
    </font>
    <font>
      <sz val="12"/>
      <name val="Times New Roman"/>
      <family val="1"/>
    </font>
    <font>
      <b/>
      <sz val="16"/>
      <color rgb="FF000000"/>
      <name val="Arial Narrow"/>
      <family val="2"/>
    </font>
    <font>
      <sz val="12"/>
      <name val="Arial Narrow"/>
      <family val="2"/>
    </font>
    <font>
      <i/>
      <sz val="22"/>
      <color rgb="FF44546A"/>
      <name val="Arial"/>
      <family val="2"/>
    </font>
    <font>
      <sz val="12"/>
      <name val="Arial"/>
      <family val="2"/>
    </font>
    <font>
      <b/>
      <sz val="9"/>
      <color rgb="FFFFFFFF"/>
      <name val="Times New Roman"/>
      <family val="1"/>
    </font>
    <font>
      <sz val="10"/>
      <name val="Arial"/>
      <family val="2"/>
    </font>
    <font>
      <b/>
      <i/>
      <sz val="10"/>
      <name val="Arial"/>
      <family val="2"/>
    </font>
    <font>
      <b/>
      <i/>
      <u/>
      <sz val="10"/>
      <name val="Arial"/>
      <family val="2"/>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16" fillId="0" borderId="0" applyFont="0" applyFill="0" applyBorder="0" applyAlignment="0" applyProtection="0"/>
  </cellStyleXfs>
  <cellXfs count="95">
    <xf numFmtId="0" fontId="0" fillId="0" borderId="0" xfId="0"/>
    <xf numFmtId="0" fontId="0" fillId="0" borderId="0" xfId="0" applyAlignment="1">
      <alignment horizontal="left" vertical="top" wrapText="1"/>
    </xf>
    <xf numFmtId="0" fontId="0" fillId="0" borderId="0" xfId="0" applyAlignment="1">
      <alignment horizontal="center"/>
    </xf>
    <xf numFmtId="0" fontId="2" fillId="0" borderId="0" xfId="0" applyFont="1" applyAlignment="1">
      <alignment horizontal="left" wrapText="1"/>
    </xf>
    <xf numFmtId="0" fontId="2" fillId="0" borderId="1" xfId="0" applyFont="1" applyBorder="1" applyAlignment="1">
      <alignment horizontal="center" vertical="center"/>
    </xf>
    <xf numFmtId="0" fontId="5" fillId="0" borderId="3" xfId="0" applyFont="1" applyBorder="1"/>
    <xf numFmtId="0" fontId="2" fillId="0" borderId="7" xfId="0" applyFont="1" applyBorder="1" applyAlignment="1">
      <alignment horizontal="center" vertical="center"/>
    </xf>
    <xf numFmtId="0" fontId="2" fillId="0" borderId="7" xfId="0" applyFont="1" applyBorder="1" applyAlignment="1">
      <alignment horizontal="center"/>
    </xf>
    <xf numFmtId="164" fontId="2" fillId="0" borderId="7" xfId="0" applyNumberFormat="1" applyFont="1" applyBorder="1" applyAlignment="1">
      <alignment horizontal="center"/>
    </xf>
    <xf numFmtId="0" fontId="2" fillId="0" borderId="7" xfId="0" applyFont="1" applyBorder="1"/>
    <xf numFmtId="0" fontId="0" fillId="0" borderId="7" xfId="0" applyBorder="1" applyAlignment="1">
      <alignment horizontal="left" vertical="top" wrapText="1"/>
    </xf>
    <xf numFmtId="0" fontId="0" fillId="0" borderId="6" xfId="0" applyBorder="1" applyAlignment="1">
      <alignment horizontal="left" vertical="top" wrapText="1"/>
    </xf>
    <xf numFmtId="0" fontId="2" fillId="0" borderId="0" xfId="0" applyFont="1" applyAlignment="1">
      <alignment horizontal="left" vertical="top" wrapText="1"/>
    </xf>
    <xf numFmtId="0" fontId="3" fillId="0" borderId="7" xfId="0" applyFont="1" applyBorder="1" applyAlignment="1">
      <alignment horizontal="center"/>
    </xf>
    <xf numFmtId="0" fontId="7" fillId="0" borderId="7" xfId="0" applyFont="1" applyBorder="1" applyAlignment="1">
      <alignment horizontal="center"/>
    </xf>
    <xf numFmtId="0" fontId="4" fillId="0" borderId="9" xfId="0" applyFont="1" applyBorder="1"/>
    <xf numFmtId="0" fontId="8" fillId="0" borderId="7" xfId="0" applyFont="1" applyBorder="1" applyAlignment="1">
      <alignment horizontal="center" vertical="top" wrapText="1"/>
    </xf>
    <xf numFmtId="0" fontId="3" fillId="0" borderId="0" xfId="0" applyFont="1" applyAlignment="1">
      <alignment horizontal="right" wrapText="1"/>
    </xf>
    <xf numFmtId="0" fontId="3" fillId="0" borderId="0" xfId="0" applyFont="1" applyAlignment="1">
      <alignment horizontal="right"/>
    </xf>
    <xf numFmtId="0" fontId="9" fillId="0" borderId="9" xfId="0" applyFont="1" applyBorder="1"/>
    <xf numFmtId="0" fontId="6" fillId="0" borderId="0" xfId="0" applyFont="1" applyAlignment="1">
      <alignment horizontal="center" vertical="center"/>
    </xf>
    <xf numFmtId="0" fontId="0" fillId="0" borderId="0" xfId="0" applyAlignment="1">
      <alignment vertical="center"/>
    </xf>
    <xf numFmtId="49" fontId="0" fillId="0" borderId="0" xfId="0" applyNumberFormat="1" applyAlignment="1">
      <alignment wrapText="1"/>
    </xf>
    <xf numFmtId="165" fontId="0" fillId="0" borderId="0" xfId="0" applyNumberFormat="1"/>
    <xf numFmtId="0" fontId="10" fillId="0" borderId="0" xfId="0" applyFont="1" applyAlignme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vertical="center"/>
    </xf>
    <xf numFmtId="0" fontId="13"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vertical="center"/>
    </xf>
    <xf numFmtId="0" fontId="2" fillId="0" borderId="0" xfId="0" applyFont="1" applyAlignment="1">
      <alignment horizontal="center"/>
    </xf>
    <xf numFmtId="0" fontId="1" fillId="0" borderId="7" xfId="0" applyFont="1" applyBorder="1" applyAlignment="1">
      <alignment horizontal="center"/>
    </xf>
    <xf numFmtId="0" fontId="1" fillId="0" borderId="7" xfId="0" applyFont="1" applyBorder="1"/>
    <xf numFmtId="0" fontId="1" fillId="0" borderId="0" xfId="0" applyFont="1"/>
    <xf numFmtId="0" fontId="1" fillId="0" borderId="0" xfId="0" applyFont="1" applyAlignment="1">
      <alignment horizontal="left"/>
    </xf>
    <xf numFmtId="0" fontId="1" fillId="0" borderId="9" xfId="0" applyFont="1" applyBorder="1"/>
    <xf numFmtId="0" fontId="1" fillId="0" borderId="0" xfId="0" applyFont="1" applyAlignment="1">
      <alignment horizontal="right"/>
    </xf>
    <xf numFmtId="0" fontId="1" fillId="0" borderId="0" xfId="0" applyFont="1" applyAlignment="1">
      <alignment horizontal="justify" wrapText="1"/>
    </xf>
    <xf numFmtId="0" fontId="5" fillId="0" borderId="9" xfId="0" applyFont="1" applyBorder="1" applyAlignment="1">
      <alignment horizontal="center"/>
    </xf>
    <xf numFmtId="0" fontId="5" fillId="0" borderId="7" xfId="0" applyFont="1" applyBorder="1" applyAlignment="1">
      <alignment horizontal="center"/>
    </xf>
    <xf numFmtId="0" fontId="3" fillId="0" borderId="0" xfId="0" applyFont="1"/>
    <xf numFmtId="0" fontId="4" fillId="0" borderId="0" xfId="0" applyFont="1" applyAlignment="1">
      <alignment horizontal="left"/>
    </xf>
    <xf numFmtId="0" fontId="1" fillId="0" borderId="7" xfId="0" applyFont="1" applyBorder="1" applyAlignment="1">
      <alignment horizontal="center" vertical="center"/>
    </xf>
    <xf numFmtId="0" fontId="4" fillId="0" borderId="7" xfId="0" applyFont="1" applyBorder="1"/>
    <xf numFmtId="0" fontId="1" fillId="0" borderId="5" xfId="0" applyFont="1" applyBorder="1" applyAlignment="1">
      <alignment horizontal="center"/>
    </xf>
    <xf numFmtId="0" fontId="1" fillId="0" borderId="6" xfId="0" applyFont="1" applyBorder="1" applyAlignment="1">
      <alignment horizontal="center"/>
    </xf>
    <xf numFmtId="0" fontId="1" fillId="0" borderId="6" xfId="0" applyFont="1" applyBorder="1"/>
    <xf numFmtId="0" fontId="3" fillId="3" borderId="7" xfId="0" applyFont="1" applyFill="1" applyBorder="1" applyAlignment="1">
      <alignment horizontal="center"/>
    </xf>
    <xf numFmtId="0" fontId="3" fillId="3" borderId="0" xfId="0" applyFont="1" applyFill="1" applyAlignment="1">
      <alignment horizontal="right"/>
    </xf>
    <xf numFmtId="0" fontId="7" fillId="3" borderId="7" xfId="0" applyFont="1" applyFill="1" applyBorder="1" applyAlignment="1">
      <alignment horizontal="center"/>
    </xf>
    <xf numFmtId="0" fontId="2" fillId="3" borderId="7" xfId="0" applyFont="1" applyFill="1" applyBorder="1" applyAlignment="1">
      <alignment horizontal="center"/>
    </xf>
    <xf numFmtId="0" fontId="2" fillId="3" borderId="7" xfId="0" applyFont="1" applyFill="1" applyBorder="1"/>
    <xf numFmtId="44" fontId="0" fillId="0" borderId="0" xfId="2" applyFont="1"/>
    <xf numFmtId="44" fontId="2" fillId="0" borderId="7" xfId="2" applyFont="1" applyBorder="1"/>
    <xf numFmtId="44" fontId="8" fillId="3" borderId="8" xfId="2" applyFont="1" applyFill="1" applyBorder="1" applyAlignment="1">
      <alignment vertical="top" wrapText="1"/>
    </xf>
    <xf numFmtId="44" fontId="8" fillId="0" borderId="7" xfId="2" applyFont="1" applyBorder="1" applyAlignment="1">
      <alignment vertical="top" wrapText="1"/>
    </xf>
    <xf numFmtId="44" fontId="8" fillId="0" borderId="7" xfId="2" applyFont="1" applyBorder="1" applyAlignment="1">
      <alignment horizontal="center" vertical="top" wrapText="1"/>
    </xf>
    <xf numFmtId="44" fontId="8" fillId="0" borderId="8" xfId="2" applyFont="1" applyBorder="1" applyAlignment="1">
      <alignment vertical="top" wrapText="1"/>
    </xf>
    <xf numFmtId="44" fontId="8" fillId="0" borderId="6" xfId="2" applyFont="1" applyBorder="1" applyAlignment="1">
      <alignment vertical="top" wrapText="1"/>
    </xf>
    <xf numFmtId="0" fontId="5" fillId="3" borderId="9" xfId="0" applyFont="1" applyFill="1" applyBorder="1" applyAlignment="1">
      <alignment horizontal="center"/>
    </xf>
    <xf numFmtId="0" fontId="1" fillId="3" borderId="7" xfId="0" applyFont="1" applyFill="1" applyBorder="1" applyAlignment="1">
      <alignment horizontal="center"/>
    </xf>
    <xf numFmtId="0" fontId="8" fillId="3" borderId="7" xfId="0" applyFont="1" applyFill="1" applyBorder="1" applyAlignment="1">
      <alignment horizontal="center" vertical="top" wrapText="1"/>
    </xf>
    <xf numFmtId="44" fontId="8" fillId="3" borderId="8" xfId="2" applyFont="1" applyFill="1" applyBorder="1" applyAlignment="1">
      <alignment horizontal="center" vertical="top" wrapText="1"/>
    </xf>
    <xf numFmtId="0" fontId="5" fillId="3" borderId="7" xfId="0" applyFont="1" applyFill="1" applyBorder="1" applyAlignment="1">
      <alignment horizontal="center"/>
    </xf>
    <xf numFmtId="0" fontId="1" fillId="3" borderId="7" xfId="0" applyFont="1" applyFill="1" applyBorder="1"/>
    <xf numFmtId="0" fontId="1" fillId="4" borderId="7" xfId="0" applyFont="1" applyFill="1" applyBorder="1" applyAlignment="1">
      <alignment horizontal="center"/>
    </xf>
    <xf numFmtId="0" fontId="1" fillId="4" borderId="0" xfId="0" applyFont="1" applyFill="1" applyAlignment="1">
      <alignment horizontal="right"/>
    </xf>
    <xf numFmtId="0" fontId="7" fillId="4" borderId="7" xfId="0" applyFont="1" applyFill="1" applyBorder="1" applyAlignment="1">
      <alignment horizontal="center"/>
    </xf>
    <xf numFmtId="0" fontId="1" fillId="4" borderId="9" xfId="0" applyFont="1" applyFill="1" applyBorder="1"/>
    <xf numFmtId="44" fontId="8" fillId="4" borderId="12" xfId="2" applyFont="1" applyFill="1" applyBorder="1" applyAlignment="1">
      <alignment horizontal="center" vertical="top" wrapText="1"/>
    </xf>
    <xf numFmtId="0" fontId="3" fillId="3" borderId="0" xfId="0" applyFont="1" applyFill="1" applyAlignment="1">
      <alignment horizontal="right" wrapText="1"/>
    </xf>
    <xf numFmtId="44" fontId="8" fillId="3" borderId="12" xfId="2" applyFont="1" applyFill="1" applyBorder="1" applyAlignment="1">
      <alignment horizontal="center" vertical="top" wrapText="1"/>
    </xf>
    <xf numFmtId="0" fontId="3" fillId="0" borderId="0" xfId="0" applyFont="1" applyBorder="1" applyAlignment="1">
      <alignment horizontal="right" vertical="top" wrapText="1"/>
    </xf>
    <xf numFmtId="0" fontId="0" fillId="0" borderId="13" xfId="0" applyBorder="1" applyAlignment="1">
      <alignment horizontal="left" vertical="top" wrapText="1"/>
    </xf>
    <xf numFmtId="0" fontId="0" fillId="0" borderId="7" xfId="0" applyBorder="1"/>
    <xf numFmtId="0" fontId="0" fillId="0" borderId="6" xfId="0" applyBorder="1"/>
    <xf numFmtId="44" fontId="3" fillId="2" borderId="5" xfId="2" applyFont="1" applyFill="1" applyBorder="1" applyAlignment="1">
      <alignment horizontal="center" vertical="center" wrapText="1"/>
    </xf>
    <xf numFmtId="44" fontId="3" fillId="2" borderId="6" xfId="2" applyFont="1" applyFill="1" applyBorder="1" applyAlignment="1">
      <alignment horizontal="center" vertical="center" wrapText="1"/>
    </xf>
    <xf numFmtId="0" fontId="1" fillId="0" borderId="8" xfId="0" applyFont="1" applyBorder="1" applyAlignment="1">
      <alignment horizontal="center" vertical="center"/>
    </xf>
    <xf numFmtId="0" fontId="3" fillId="0" borderId="14" xfId="0" applyFont="1" applyBorder="1" applyAlignment="1">
      <alignment horizontal="right" vertical="center" wrapText="1"/>
    </xf>
    <xf numFmtId="0" fontId="7" fillId="0" borderId="8" xfId="0" applyFont="1" applyBorder="1" applyAlignment="1">
      <alignment horizontal="center" vertical="center"/>
    </xf>
    <xf numFmtId="0" fontId="1" fillId="0" borderId="8" xfId="0" applyFont="1" applyBorder="1" applyAlignment="1">
      <alignment vertical="center"/>
    </xf>
    <xf numFmtId="44" fontId="8" fillId="0" borderId="8" xfId="2" applyFont="1" applyBorder="1" applyAlignment="1">
      <alignment vertical="center" wrapText="1"/>
    </xf>
    <xf numFmtId="0" fontId="0" fillId="0" borderId="0" xfId="0" applyAlignment="1">
      <alignment horizontal="left" vertical="center" wrapText="1"/>
    </xf>
    <xf numFmtId="0" fontId="3" fillId="0" borderId="0" xfId="0" applyFont="1" applyBorder="1" applyAlignment="1">
      <alignment horizontal="right"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7" fillId="0" borderId="0" xfId="0" quotePrefix="1" applyFont="1" applyAlignment="1">
      <alignment horizontal="center" wrapText="1"/>
    </xf>
    <xf numFmtId="0" fontId="17" fillId="0" borderId="0" xfId="0" applyFont="1" applyAlignment="1">
      <alignment horizontal="center" wrapText="1"/>
    </xf>
    <xf numFmtId="0" fontId="17" fillId="0" borderId="13" xfId="0" applyFont="1" applyBorder="1" applyAlignment="1">
      <alignment horizontal="center" wrapText="1"/>
    </xf>
  </cellXfs>
  <cellStyles count="3">
    <cellStyle name="Euro" xfId="1"/>
    <cellStyle name="Monétaire" xfId="2"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4191000</xdr:colOff>
      <xdr:row>2</xdr:row>
      <xdr:rowOff>19050</xdr:rowOff>
    </xdr:from>
    <xdr:to>
      <xdr:col>5</xdr:col>
      <xdr:colOff>838200</xdr:colOff>
      <xdr:row>5</xdr:row>
      <xdr:rowOff>123825</xdr:rowOff>
    </xdr:to>
    <xdr:sp macro="" textlink="">
      <xdr:nvSpPr>
        <xdr:cNvPr id="38" name="Zone de texte 2">
          <a:extLst>
            <a:ext uri="{FF2B5EF4-FFF2-40B4-BE49-F238E27FC236}">
              <a16:creationId xmlns:a16="http://schemas.microsoft.com/office/drawing/2014/main" id="{00000000-0008-0000-0000-000026000000}"/>
            </a:ext>
          </a:extLst>
        </xdr:cNvPr>
        <xdr:cNvSpPr txBox="1">
          <a:spLocks noChangeArrowheads="1"/>
        </xdr:cNvSpPr>
      </xdr:nvSpPr>
      <xdr:spPr bwMode="auto">
        <a:xfrm>
          <a:off x="4743450" y="381000"/>
          <a:ext cx="26384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fr-FR" sz="900" b="1" i="0" u="none" strike="noStrike" baseline="0">
              <a:solidFill>
                <a:srgbClr val="FFFFFF"/>
              </a:solidFill>
              <a:latin typeface="Arial"/>
              <a:cs typeface="Arial"/>
            </a:rPr>
            <a:t>1, Rue du Contour de la Gare –</a:t>
          </a:r>
        </a:p>
        <a:p>
          <a:pPr algn="ctr" rtl="0">
            <a:defRPr sz="1000"/>
          </a:pPr>
          <a:r>
            <a:rPr lang="fr-FR" sz="900" b="1" i="0" u="none" strike="noStrike" baseline="0">
              <a:solidFill>
                <a:srgbClr val="FFFFFF"/>
              </a:solidFill>
              <a:latin typeface="Arial"/>
              <a:cs typeface="Arial"/>
            </a:rPr>
            <a:t>59190 HAZEBROUCK –</a:t>
          </a:r>
        </a:p>
        <a:p>
          <a:pPr algn="ctr" rtl="0">
            <a:defRPr sz="1000"/>
          </a:pPr>
          <a:r>
            <a:rPr lang="fr-FR" sz="900" b="1" i="0" u="none" strike="noStrike" baseline="0">
              <a:solidFill>
                <a:srgbClr val="FFFFFF"/>
              </a:solidFill>
              <a:latin typeface="Arial"/>
              <a:cs typeface="Arial"/>
            </a:rPr>
            <a:t>Tél. : 03 28 48 07 08 – Fax : 03 28 40 53 97</a:t>
          </a:r>
        </a:p>
        <a:p>
          <a:pPr algn="ctr" rtl="0">
            <a:defRPr sz="1000"/>
          </a:pPr>
          <a:r>
            <a:rPr lang="fr-FR" sz="900" b="0" i="0" u="none" strike="noStrike" baseline="0">
              <a:solidFill>
                <a:srgbClr val="FFFFFF"/>
              </a:solidFill>
              <a:latin typeface="Arial"/>
              <a:cs typeface="Arial"/>
            </a:rPr>
            <a:t>E.mail : hazebrouck@btcing.com</a:t>
          </a:r>
          <a:endParaRPr lang="fr-FR" sz="900" b="0" i="0" u="none" strike="noStrike" baseline="0">
            <a:solidFill>
              <a:srgbClr val="FFFFFF"/>
            </a:solidFill>
            <a:latin typeface="Times New Roman"/>
            <a:cs typeface="Times New Roman"/>
          </a:endParaRPr>
        </a:p>
        <a:p>
          <a:pPr algn="ctr" rtl="0">
            <a:defRPr sz="1000"/>
          </a:pPr>
          <a:endParaRPr lang="fr-FR" sz="900" b="0" i="0" u="none" strike="noStrike" baseline="0">
            <a:solidFill>
              <a:srgbClr val="FFFFFF"/>
            </a:solidFill>
            <a:latin typeface="Times New Roman"/>
            <a:cs typeface="Times New Roman"/>
          </a:endParaRPr>
        </a:p>
      </xdr:txBody>
    </xdr:sp>
    <xdr:clientData/>
  </xdr:twoCellAnchor>
  <xdr:twoCellAnchor editAs="oneCell">
    <xdr:from>
      <xdr:col>0</xdr:col>
      <xdr:colOff>0</xdr:colOff>
      <xdr:row>0</xdr:row>
      <xdr:rowOff>0</xdr:rowOff>
    </xdr:from>
    <xdr:to>
      <xdr:col>6</xdr:col>
      <xdr:colOff>228600</xdr:colOff>
      <xdr:row>57</xdr:row>
      <xdr:rowOff>164816</xdr:rowOff>
    </xdr:to>
    <xdr:pic>
      <xdr:nvPicPr>
        <xdr:cNvPr id="3" name="Image 2">
          <a:extLst>
            <a:ext uri="{FF2B5EF4-FFF2-40B4-BE49-F238E27FC236}">
              <a16:creationId xmlns:a16="http://schemas.microsoft.com/office/drawing/2014/main" id="{88A089FA-D62C-4671-2099-84D1054D30A8}"/>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744"/>
        <a:stretch>
          <a:fillRect/>
        </a:stretch>
      </xdr:blipFill>
      <xdr:spPr bwMode="auto">
        <a:xfrm>
          <a:off x="0" y="0"/>
          <a:ext cx="7924800" cy="111452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RowColHeaders="0" showRuler="0" view="pageBreakPreview" zoomScale="160" zoomScaleNormal="100" zoomScaleSheetLayoutView="160" workbookViewId="0"/>
  </sheetViews>
  <sheetFormatPr baseColWidth="10" defaultRowHeight="13.2" x14ac:dyDescent="0.25"/>
  <sheetData>
    <row r="1" spans="1:1" x14ac:dyDescent="0.25">
      <c r="A1" s="3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abSelected="1" view="pageBreakPreview" zoomScaleNormal="100" zoomScaleSheetLayoutView="100" workbookViewId="0">
      <selection activeCell="I18" sqref="I18"/>
    </sheetView>
  </sheetViews>
  <sheetFormatPr baseColWidth="10" defaultRowHeight="13.2" x14ac:dyDescent="0.25"/>
  <cols>
    <col min="1" max="1" width="8.44140625" customWidth="1"/>
    <col min="2" max="2" width="54.5546875" customWidth="1"/>
    <col min="3" max="3" width="6.33203125" customWidth="1"/>
    <col min="4" max="4" width="9" customWidth="1"/>
    <col min="5" max="5" width="19.33203125" customWidth="1"/>
    <col min="6" max="6" width="14.5546875" customWidth="1"/>
    <col min="7" max="7" width="6.33203125" customWidth="1"/>
  </cols>
  <sheetData>
    <row r="1" spans="1:6" x14ac:dyDescent="0.25">
      <c r="A1" s="2"/>
      <c r="B1" s="22"/>
      <c r="E1" s="23"/>
      <c r="F1" s="23"/>
    </row>
    <row r="2" spans="1:6" ht="15.6" x14ac:dyDescent="0.25">
      <c r="A2" s="24"/>
      <c r="B2" s="22"/>
      <c r="E2" s="23"/>
      <c r="F2" s="23"/>
    </row>
    <row r="3" spans="1:6" ht="15.6" x14ac:dyDescent="0.25">
      <c r="A3" s="24"/>
      <c r="B3" s="22"/>
      <c r="E3" s="23"/>
      <c r="F3" s="23"/>
    </row>
    <row r="4" spans="1:6" ht="20.399999999999999" x14ac:dyDescent="0.25">
      <c r="A4" s="25"/>
      <c r="B4" s="22"/>
      <c r="E4" s="23"/>
      <c r="F4" s="23"/>
    </row>
    <row r="5" spans="1:6" ht="15.6" x14ac:dyDescent="0.25">
      <c r="A5" s="26"/>
      <c r="B5" s="22"/>
      <c r="E5" s="23"/>
      <c r="F5" s="23"/>
    </row>
    <row r="6" spans="1:6" ht="15.6" x14ac:dyDescent="0.25">
      <c r="A6" s="26"/>
      <c r="B6" s="22"/>
      <c r="E6" s="23"/>
      <c r="F6" s="23"/>
    </row>
    <row r="7" spans="1:6" ht="15.6" x14ac:dyDescent="0.25">
      <c r="A7" s="26"/>
      <c r="B7" s="22"/>
      <c r="E7" s="23"/>
      <c r="F7" s="23"/>
    </row>
    <row r="8" spans="1:6" ht="15.6" x14ac:dyDescent="0.25">
      <c r="A8" s="27"/>
      <c r="B8" s="22"/>
      <c r="E8" s="23"/>
      <c r="F8" s="23"/>
    </row>
    <row r="9" spans="1:6" ht="15.6" x14ac:dyDescent="0.25">
      <c r="A9" s="20"/>
      <c r="B9" s="20"/>
      <c r="C9" s="20"/>
      <c r="D9" s="20"/>
      <c r="E9" s="20"/>
      <c r="F9" s="20"/>
    </row>
    <row r="10" spans="1:6" ht="20.399999999999999" customHeight="1" x14ac:dyDescent="0.25">
      <c r="A10" s="28"/>
      <c r="E10" s="23"/>
      <c r="F10" s="23"/>
    </row>
    <row r="11" spans="1:6" ht="20.399999999999999" customHeight="1" x14ac:dyDescent="0.25">
      <c r="A11" s="28"/>
      <c r="E11" s="23"/>
      <c r="F11" s="23"/>
    </row>
    <row r="12" spans="1:6" ht="20.399999999999999" customHeight="1" x14ac:dyDescent="0.25">
      <c r="A12" s="28"/>
      <c r="E12" s="23"/>
      <c r="F12" s="23"/>
    </row>
    <row r="13" spans="1:6" ht="20.399999999999999" customHeight="1" x14ac:dyDescent="0.25">
      <c r="A13" s="28"/>
      <c r="E13" s="23"/>
      <c r="F13" s="23"/>
    </row>
    <row r="14" spans="1:6" ht="20.399999999999999" customHeight="1" x14ac:dyDescent="0.25">
      <c r="A14" s="28"/>
      <c r="E14" s="23"/>
      <c r="F14" s="23"/>
    </row>
    <row r="15" spans="1:6" ht="20.399999999999999" customHeight="1" x14ac:dyDescent="0.25">
      <c r="A15" s="28"/>
      <c r="E15" s="23"/>
      <c r="F15" s="23"/>
    </row>
    <row r="16" spans="1:6" ht="20.399999999999999" customHeight="1" x14ac:dyDescent="0.25">
      <c r="A16" s="28"/>
      <c r="E16" s="23"/>
      <c r="F16" s="23"/>
    </row>
    <row r="17" spans="1:6" ht="20.399999999999999" customHeight="1" x14ac:dyDescent="0.25">
      <c r="A17" s="28"/>
      <c r="E17" s="23"/>
      <c r="F17" s="23"/>
    </row>
    <row r="18" spans="1:6" ht="20.399999999999999" customHeight="1" x14ac:dyDescent="0.25">
      <c r="A18" s="28"/>
      <c r="E18" s="23"/>
      <c r="F18" s="23"/>
    </row>
    <row r="19" spans="1:6" ht="20.399999999999999" customHeight="1" x14ac:dyDescent="0.25">
      <c r="A19" s="28"/>
      <c r="E19" s="23"/>
      <c r="F19" s="23"/>
    </row>
    <row r="20" spans="1:6" ht="15" x14ac:dyDescent="0.25">
      <c r="A20" s="29"/>
      <c r="B20" s="22"/>
      <c r="E20" s="23"/>
      <c r="F20" s="23"/>
    </row>
    <row r="21" spans="1:6" x14ac:dyDescent="0.25">
      <c r="A21" s="30"/>
      <c r="B21" s="22"/>
      <c r="E21" s="23"/>
      <c r="F21" s="23"/>
    </row>
    <row r="22" spans="1:6" x14ac:dyDescent="0.25">
      <c r="A22" s="21"/>
      <c r="B22" s="22"/>
      <c r="E22" s="23"/>
      <c r="F22" s="23"/>
    </row>
    <row r="23" spans="1:6" ht="15.6" x14ac:dyDescent="0.25">
      <c r="A23" s="24"/>
      <c r="B23" s="22"/>
      <c r="E23" s="23"/>
      <c r="F23" s="23"/>
    </row>
    <row r="24" spans="1:6" ht="15.6" x14ac:dyDescent="0.25">
      <c r="A24" s="24"/>
      <c r="B24" s="22"/>
      <c r="E24" s="23"/>
      <c r="F24" s="23"/>
    </row>
    <row r="25" spans="1:6" ht="15.6" x14ac:dyDescent="0.25">
      <c r="A25" s="24"/>
      <c r="B25" s="22"/>
      <c r="E25" s="23"/>
      <c r="F25" s="23"/>
    </row>
    <row r="26" spans="1:6" ht="15.6" x14ac:dyDescent="0.25">
      <c r="A26" s="24"/>
      <c r="B26" s="22"/>
      <c r="E26" s="23"/>
      <c r="F26" s="23"/>
    </row>
    <row r="27" spans="1:6" ht="15.6" x14ac:dyDescent="0.25">
      <c r="A27" s="24"/>
      <c r="B27" s="22"/>
      <c r="E27" s="23"/>
      <c r="F27" s="23"/>
    </row>
    <row r="28" spans="1:6" ht="15.6" x14ac:dyDescent="0.25">
      <c r="A28" s="24"/>
      <c r="B28" s="22"/>
      <c r="E28" s="23"/>
      <c r="F28" s="23"/>
    </row>
    <row r="53" spans="1:6" x14ac:dyDescent="0.25">
      <c r="B53" s="2"/>
    </row>
    <row r="54" spans="1:6" x14ac:dyDescent="0.25">
      <c r="B54" s="31"/>
    </row>
    <row r="55" spans="1:6" x14ac:dyDescent="0.25">
      <c r="B55" s="31"/>
    </row>
    <row r="56" spans="1:6" x14ac:dyDescent="0.25">
      <c r="B56" s="2"/>
    </row>
    <row r="59" spans="1:6" x14ac:dyDescent="0.25">
      <c r="A59" s="2"/>
      <c r="B59" s="3"/>
      <c r="C59" s="2"/>
    </row>
    <row r="60" spans="1:6" s="1" customFormat="1" ht="12.75" customHeight="1" x14ac:dyDescent="0.25">
      <c r="A60"/>
      <c r="B60"/>
      <c r="C60"/>
      <c r="D60"/>
      <c r="E60"/>
      <c r="F60"/>
    </row>
    <row r="61" spans="1:6" s="1" customFormat="1" ht="12.75" customHeight="1" x14ac:dyDescent="0.25">
      <c r="A61"/>
      <c r="B61"/>
      <c r="C61"/>
      <c r="D61"/>
      <c r="E61"/>
      <c r="F61"/>
    </row>
    <row r="62" spans="1:6" s="1" customFormat="1" ht="12.75" customHeight="1" x14ac:dyDescent="0.25">
      <c r="A62"/>
      <c r="B62"/>
      <c r="C62"/>
      <c r="D62"/>
      <c r="E62"/>
      <c r="F62"/>
    </row>
    <row r="63" spans="1:6" s="1" customFormat="1" ht="12.75" customHeight="1" x14ac:dyDescent="0.25">
      <c r="A63"/>
      <c r="B63"/>
      <c r="C63"/>
      <c r="D63"/>
      <c r="E63"/>
      <c r="F63"/>
    </row>
  </sheetData>
  <phoneticPr fontId="0" type="noConversion"/>
  <pageMargins left="0.39370078740157483" right="0.39370078740157483" top="0.59055118110236227" bottom="0.59055118110236227" header="0.51181102362204722" footer="0.51181102362204722"/>
  <pageSetup paperSize="9" scale="78" fitToHeight="4" orientation="portrait" horizontalDpi="300" verticalDpi="300" r:id="rId1"/>
  <headerFooter alignWithMargins="0"/>
  <rowBreaks count="1" manualBreakCount="1">
    <brk id="5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2"/>
  <sheetViews>
    <sheetView view="pageLayout" zoomScaleNormal="100" zoomScaleSheetLayoutView="100" workbookViewId="0">
      <selection activeCell="A2" sqref="A2:F3"/>
    </sheetView>
  </sheetViews>
  <sheetFormatPr baseColWidth="10" defaultRowHeight="13.2" x14ac:dyDescent="0.25"/>
  <cols>
    <col min="1" max="1" width="8.44140625" customWidth="1"/>
    <col min="2" max="2" width="54.5546875" customWidth="1"/>
    <col min="3" max="3" width="6.33203125" customWidth="1"/>
    <col min="4" max="4" width="9" customWidth="1"/>
    <col min="5" max="5" width="19.33203125" customWidth="1"/>
    <col min="6" max="6" width="14.5546875" style="53" customWidth="1"/>
  </cols>
  <sheetData>
    <row r="1" spans="1:6" x14ac:dyDescent="0.25">
      <c r="A1" s="2"/>
      <c r="B1" s="3"/>
      <c r="C1" s="2"/>
    </row>
    <row r="2" spans="1:6" x14ac:dyDescent="0.25">
      <c r="A2" s="92" t="s">
        <v>75</v>
      </c>
      <c r="B2" s="93"/>
      <c r="C2" s="93"/>
      <c r="D2" s="93"/>
      <c r="E2" s="93"/>
      <c r="F2" s="93"/>
    </row>
    <row r="3" spans="1:6" ht="121.8" customHeight="1" thickBot="1" x14ac:dyDescent="0.3">
      <c r="A3" s="94"/>
      <c r="B3" s="94"/>
      <c r="C3" s="94"/>
      <c r="D3" s="94"/>
      <c r="E3" s="94"/>
      <c r="F3" s="94"/>
    </row>
    <row r="4" spans="1:6" s="1" customFormat="1" ht="12.75" customHeight="1" x14ac:dyDescent="0.25">
      <c r="A4" s="86" t="s">
        <v>1</v>
      </c>
      <c r="B4" s="88" t="s">
        <v>0</v>
      </c>
      <c r="C4" s="90" t="s">
        <v>2</v>
      </c>
      <c r="D4" s="90" t="s">
        <v>3</v>
      </c>
      <c r="E4" s="90" t="s">
        <v>73</v>
      </c>
      <c r="F4" s="77" t="s">
        <v>74</v>
      </c>
    </row>
    <row r="5" spans="1:6" s="1" customFormat="1" ht="12.75" customHeight="1" thickBot="1" x14ac:dyDescent="0.3">
      <c r="A5" s="87"/>
      <c r="B5" s="89"/>
      <c r="C5" s="91"/>
      <c r="D5" s="91"/>
      <c r="E5" s="91"/>
      <c r="F5" s="78" t="s">
        <v>5</v>
      </c>
    </row>
    <row r="6" spans="1:6" s="12" customFormat="1" ht="12.75" customHeight="1" x14ac:dyDescent="0.25">
      <c r="A6" s="4"/>
      <c r="B6" s="5"/>
      <c r="C6" s="6"/>
      <c r="D6" s="7"/>
      <c r="E6" s="8"/>
      <c r="F6" s="54"/>
    </row>
    <row r="7" spans="1:6" s="12" customFormat="1" ht="12.75" customHeight="1" x14ac:dyDescent="0.25">
      <c r="A7" s="13">
        <v>3</v>
      </c>
      <c r="B7" s="44" t="s">
        <v>26</v>
      </c>
      <c r="C7" s="14"/>
      <c r="D7" s="7"/>
      <c r="E7" s="9"/>
      <c r="F7" s="54"/>
    </row>
    <row r="8" spans="1:6" s="12" customFormat="1" ht="12.75" customHeight="1" x14ac:dyDescent="0.25">
      <c r="A8" s="13"/>
      <c r="B8" s="34"/>
      <c r="C8" s="14"/>
      <c r="D8" s="7"/>
      <c r="E8" s="9"/>
      <c r="F8" s="54"/>
    </row>
    <row r="9" spans="1:6" s="12" customFormat="1" ht="12.75" customHeight="1" x14ac:dyDescent="0.25">
      <c r="A9" s="13"/>
      <c r="B9" s="36" t="s">
        <v>10</v>
      </c>
      <c r="C9" s="14" t="s">
        <v>9</v>
      </c>
      <c r="D9" s="7"/>
      <c r="E9" s="9"/>
      <c r="F9" s="54">
        <f>E9*D9</f>
        <v>0</v>
      </c>
    </row>
    <row r="10" spans="1:6" s="12" customFormat="1" ht="12.75" customHeight="1" x14ac:dyDescent="0.25">
      <c r="A10" s="13"/>
      <c r="B10" s="36" t="s">
        <v>11</v>
      </c>
      <c r="C10" s="14" t="s">
        <v>9</v>
      </c>
      <c r="D10" s="7"/>
      <c r="E10" s="9"/>
      <c r="F10" s="54">
        <f t="shared" ref="F10:F12" si="0">E10*D10</f>
        <v>0</v>
      </c>
    </row>
    <row r="11" spans="1:6" s="12" customFormat="1" ht="12.75" customHeight="1" x14ac:dyDescent="0.25">
      <c r="A11" s="13"/>
      <c r="B11" s="36" t="s">
        <v>24</v>
      </c>
      <c r="C11" s="14" t="s">
        <v>9</v>
      </c>
      <c r="D11" s="7"/>
      <c r="E11" s="9"/>
      <c r="F11" s="54">
        <f t="shared" si="0"/>
        <v>0</v>
      </c>
    </row>
    <row r="12" spans="1:6" s="12" customFormat="1" ht="12.75" customHeight="1" thickBot="1" x14ac:dyDescent="0.3">
      <c r="A12" s="13"/>
      <c r="B12" s="36" t="s">
        <v>12</v>
      </c>
      <c r="C12" s="14" t="s">
        <v>9</v>
      </c>
      <c r="D12" s="7"/>
      <c r="E12" s="9"/>
      <c r="F12" s="54">
        <f t="shared" si="0"/>
        <v>0</v>
      </c>
    </row>
    <row r="13" spans="1:6" s="12" customFormat="1" ht="12.75" customHeight="1" thickBot="1" x14ac:dyDescent="0.3">
      <c r="A13" s="48"/>
      <c r="B13" s="49" t="s">
        <v>13</v>
      </c>
      <c r="C13" s="50"/>
      <c r="D13" s="51"/>
      <c r="E13" s="52"/>
      <c r="F13" s="55">
        <f>SUM(F9:F12)</f>
        <v>0</v>
      </c>
    </row>
    <row r="14" spans="1:6" s="12" customFormat="1" ht="12.75" customHeight="1" x14ac:dyDescent="0.25">
      <c r="A14" s="13"/>
      <c r="B14" s="18"/>
      <c r="C14" s="14"/>
      <c r="D14" s="7"/>
      <c r="E14" s="9"/>
      <c r="F14" s="56"/>
    </row>
    <row r="15" spans="1:6" s="12" customFormat="1" ht="12.75" customHeight="1" x14ac:dyDescent="0.25">
      <c r="A15" s="13"/>
      <c r="B15" s="34"/>
      <c r="C15" s="14"/>
      <c r="D15" s="7"/>
      <c r="E15" s="9"/>
      <c r="F15" s="56"/>
    </row>
    <row r="16" spans="1:6" s="12" customFormat="1" ht="12.75" customHeight="1" x14ac:dyDescent="0.25">
      <c r="A16" s="13">
        <v>3.3</v>
      </c>
      <c r="B16" s="15" t="s">
        <v>23</v>
      </c>
      <c r="C16" s="14"/>
      <c r="D16" s="7"/>
      <c r="E16" s="9"/>
      <c r="F16" s="56"/>
    </row>
    <row r="17" spans="1:6" s="12" customFormat="1" ht="12.75" customHeight="1" x14ac:dyDescent="0.25">
      <c r="A17" s="13"/>
      <c r="B17" s="15" t="s">
        <v>30</v>
      </c>
      <c r="C17" s="14"/>
      <c r="D17" s="7"/>
      <c r="E17" s="9"/>
      <c r="F17" s="56"/>
    </row>
    <row r="18" spans="1:6" s="12" customFormat="1" ht="12.75" customHeight="1" x14ac:dyDescent="0.25">
      <c r="A18" s="32"/>
      <c r="B18" s="19" t="s">
        <v>14</v>
      </c>
      <c r="C18" s="14"/>
      <c r="D18" s="7"/>
      <c r="E18" s="16"/>
      <c r="F18" s="57"/>
    </row>
    <row r="19" spans="1:6" s="12" customFormat="1" ht="12.75" customHeight="1" x14ac:dyDescent="0.25">
      <c r="A19" s="32"/>
      <c r="B19" s="36" t="s">
        <v>15</v>
      </c>
      <c r="C19" s="14"/>
      <c r="D19" s="7"/>
      <c r="E19" s="16"/>
      <c r="F19" s="57"/>
    </row>
    <row r="20" spans="1:6" s="12" customFormat="1" ht="12.75" customHeight="1" x14ac:dyDescent="0.25">
      <c r="A20" s="32"/>
      <c r="B20" s="38" t="s">
        <v>16</v>
      </c>
      <c r="C20" s="14" t="s">
        <v>7</v>
      </c>
      <c r="D20" s="7"/>
      <c r="E20" s="16"/>
      <c r="F20" s="54">
        <f>E20*D20</f>
        <v>0</v>
      </c>
    </row>
    <row r="21" spans="1:6" s="12" customFormat="1" ht="12.75" customHeight="1" x14ac:dyDescent="0.25">
      <c r="A21" s="32"/>
      <c r="B21" s="38" t="s">
        <v>16</v>
      </c>
      <c r="C21" s="14" t="s">
        <v>7</v>
      </c>
      <c r="D21" s="7"/>
      <c r="E21" s="16"/>
      <c r="F21" s="54">
        <f t="shared" ref="F21:F24" si="1">E21*D21</f>
        <v>0</v>
      </c>
    </row>
    <row r="22" spans="1:6" s="12" customFormat="1" ht="12.75" customHeight="1" x14ac:dyDescent="0.25">
      <c r="A22" s="32"/>
      <c r="B22" s="36" t="s">
        <v>31</v>
      </c>
      <c r="C22" s="14" t="s">
        <v>9</v>
      </c>
      <c r="D22" s="7"/>
      <c r="E22" s="16"/>
      <c r="F22" s="54">
        <f t="shared" si="1"/>
        <v>0</v>
      </c>
    </row>
    <row r="23" spans="1:6" s="12" customFormat="1" ht="12.75" customHeight="1" x14ac:dyDescent="0.25">
      <c r="A23" s="32"/>
      <c r="B23" s="36" t="s">
        <v>17</v>
      </c>
      <c r="C23" s="14" t="s">
        <v>9</v>
      </c>
      <c r="D23" s="7"/>
      <c r="E23" s="16"/>
      <c r="F23" s="54">
        <f t="shared" si="1"/>
        <v>0</v>
      </c>
    </row>
    <row r="24" spans="1:6" s="12" customFormat="1" ht="12.75" customHeight="1" x14ac:dyDescent="0.25">
      <c r="A24" s="32"/>
      <c r="B24" s="36" t="s">
        <v>27</v>
      </c>
      <c r="C24" s="14" t="s">
        <v>7</v>
      </c>
      <c r="D24" s="7"/>
      <c r="E24" s="16"/>
      <c r="F24" s="54">
        <f t="shared" si="1"/>
        <v>0</v>
      </c>
    </row>
    <row r="25" spans="1:6" s="12" customFormat="1" ht="12.75" customHeight="1" x14ac:dyDescent="0.25">
      <c r="A25" s="32"/>
      <c r="B25" s="36"/>
      <c r="C25" s="14"/>
      <c r="D25" s="7"/>
      <c r="E25" s="16"/>
      <c r="F25" s="57"/>
    </row>
    <row r="26" spans="1:6" s="12" customFormat="1" ht="12.75" customHeight="1" x14ac:dyDescent="0.25">
      <c r="A26" s="32"/>
      <c r="B26" s="19" t="s">
        <v>55</v>
      </c>
      <c r="C26" s="14"/>
      <c r="D26" s="7"/>
      <c r="E26" s="16"/>
      <c r="F26" s="57"/>
    </row>
    <row r="27" spans="1:6" s="12" customFormat="1" ht="12.75" customHeight="1" x14ac:dyDescent="0.25">
      <c r="A27" s="32"/>
      <c r="B27" s="36" t="s">
        <v>33</v>
      </c>
      <c r="C27" s="14"/>
      <c r="D27" s="7"/>
      <c r="E27" s="16"/>
      <c r="F27" s="57"/>
    </row>
    <row r="28" spans="1:6" s="12" customFormat="1" ht="12.75" customHeight="1" x14ac:dyDescent="0.25">
      <c r="A28" s="32"/>
      <c r="B28" s="38" t="s">
        <v>16</v>
      </c>
      <c r="C28" s="14" t="s">
        <v>7</v>
      </c>
      <c r="D28" s="7"/>
      <c r="E28" s="16"/>
      <c r="F28" s="54">
        <f t="shared" ref="F28:F31" si="2">E28*D28</f>
        <v>0</v>
      </c>
    </row>
    <row r="29" spans="1:6" s="12" customFormat="1" ht="12.75" customHeight="1" x14ac:dyDescent="0.25">
      <c r="A29" s="32"/>
      <c r="B29" s="38" t="s">
        <v>16</v>
      </c>
      <c r="C29" s="14" t="s">
        <v>7</v>
      </c>
      <c r="D29" s="7"/>
      <c r="E29" s="16"/>
      <c r="F29" s="54">
        <f t="shared" si="2"/>
        <v>0</v>
      </c>
    </row>
    <row r="30" spans="1:6" s="12" customFormat="1" ht="12.75" customHeight="1" x14ac:dyDescent="0.25">
      <c r="A30" s="32"/>
      <c r="B30" s="36" t="s">
        <v>31</v>
      </c>
      <c r="C30" s="14" t="s">
        <v>9</v>
      </c>
      <c r="D30" s="7"/>
      <c r="E30" s="16"/>
      <c r="F30" s="54">
        <f t="shared" si="2"/>
        <v>0</v>
      </c>
    </row>
    <row r="31" spans="1:6" s="12" customFormat="1" ht="12.75" customHeight="1" x14ac:dyDescent="0.25">
      <c r="A31" s="32"/>
      <c r="B31" s="36" t="s">
        <v>17</v>
      </c>
      <c r="C31" s="14" t="s">
        <v>9</v>
      </c>
      <c r="D31" s="7"/>
      <c r="E31" s="16"/>
      <c r="F31" s="54">
        <f t="shared" si="2"/>
        <v>0</v>
      </c>
    </row>
    <row r="32" spans="1:6" s="12" customFormat="1" ht="12.75" customHeight="1" x14ac:dyDescent="0.25">
      <c r="A32" s="32"/>
      <c r="B32" s="34"/>
      <c r="C32" s="14"/>
      <c r="D32" s="7"/>
      <c r="E32" s="16"/>
      <c r="F32" s="57"/>
    </row>
    <row r="33" spans="1:6" s="12" customFormat="1" ht="12.75" customHeight="1" x14ac:dyDescent="0.25">
      <c r="A33" s="32"/>
      <c r="B33" s="19" t="s">
        <v>32</v>
      </c>
      <c r="C33" s="14"/>
      <c r="D33" s="7"/>
      <c r="E33" s="16"/>
      <c r="F33" s="57"/>
    </row>
    <row r="34" spans="1:6" s="12" customFormat="1" ht="12.75" customHeight="1" x14ac:dyDescent="0.25">
      <c r="A34" s="32"/>
      <c r="B34" s="36" t="s">
        <v>33</v>
      </c>
      <c r="C34" s="14"/>
      <c r="D34" s="7"/>
      <c r="E34" s="16"/>
      <c r="F34" s="57"/>
    </row>
    <row r="35" spans="1:6" s="12" customFormat="1" ht="12.75" customHeight="1" x14ac:dyDescent="0.25">
      <c r="A35" s="32"/>
      <c r="B35" s="38" t="s">
        <v>16</v>
      </c>
      <c r="C35" s="14" t="s">
        <v>7</v>
      </c>
      <c r="D35" s="7"/>
      <c r="E35" s="16"/>
      <c r="F35" s="54">
        <f t="shared" ref="F35:F62" si="3">E35*D35</f>
        <v>0</v>
      </c>
    </row>
    <row r="36" spans="1:6" s="12" customFormat="1" ht="12.75" customHeight="1" x14ac:dyDescent="0.25">
      <c r="A36" s="32"/>
      <c r="B36" s="38" t="s">
        <v>16</v>
      </c>
      <c r="C36" s="14" t="s">
        <v>7</v>
      </c>
      <c r="D36" s="7"/>
      <c r="E36" s="16"/>
      <c r="F36" s="54">
        <f t="shared" si="3"/>
        <v>0</v>
      </c>
    </row>
    <row r="37" spans="1:6" s="12" customFormat="1" ht="12.75" customHeight="1" x14ac:dyDescent="0.25">
      <c r="A37" s="32"/>
      <c r="B37" s="36" t="s">
        <v>31</v>
      </c>
      <c r="C37" s="14" t="s">
        <v>9</v>
      </c>
      <c r="D37" s="7"/>
      <c r="E37" s="16"/>
      <c r="F37" s="54">
        <f t="shared" si="3"/>
        <v>0</v>
      </c>
    </row>
    <row r="38" spans="1:6" s="12" customFormat="1" ht="12.75" customHeight="1" x14ac:dyDescent="0.25">
      <c r="A38" s="32"/>
      <c r="B38" s="36" t="s">
        <v>17</v>
      </c>
      <c r="C38" s="14" t="s">
        <v>9</v>
      </c>
      <c r="D38" s="7"/>
      <c r="E38" s="16"/>
      <c r="F38" s="54">
        <f t="shared" si="3"/>
        <v>0</v>
      </c>
    </row>
    <row r="39" spans="1:6" s="12" customFormat="1" ht="12.75" customHeight="1" x14ac:dyDescent="0.25">
      <c r="A39" s="32"/>
      <c r="B39" s="34"/>
      <c r="C39" s="14"/>
      <c r="D39" s="7"/>
      <c r="E39" s="16"/>
      <c r="F39" s="54"/>
    </row>
    <row r="40" spans="1:6" s="12" customFormat="1" ht="12.75" customHeight="1" x14ac:dyDescent="0.25">
      <c r="A40" s="32"/>
      <c r="B40" s="36" t="s">
        <v>18</v>
      </c>
      <c r="C40" s="14" t="s">
        <v>9</v>
      </c>
      <c r="D40" s="7"/>
      <c r="E40" s="16"/>
      <c r="F40" s="54">
        <f t="shared" si="3"/>
        <v>0</v>
      </c>
    </row>
    <row r="41" spans="1:6" s="12" customFormat="1" ht="12.75" customHeight="1" x14ac:dyDescent="0.25">
      <c r="A41" s="32"/>
      <c r="B41" s="34"/>
      <c r="C41" s="14"/>
      <c r="D41" s="7"/>
      <c r="E41" s="16"/>
      <c r="F41" s="54"/>
    </row>
    <row r="42" spans="1:6" s="12" customFormat="1" ht="12.75" customHeight="1" x14ac:dyDescent="0.25">
      <c r="A42" s="32"/>
      <c r="B42" s="15" t="s">
        <v>19</v>
      </c>
      <c r="C42" s="14"/>
      <c r="D42" s="7"/>
      <c r="E42" s="16"/>
      <c r="F42" s="54"/>
    </row>
    <row r="43" spans="1:6" s="12" customFormat="1" ht="12.75" customHeight="1" x14ac:dyDescent="0.25">
      <c r="A43" s="32"/>
      <c r="B43" s="19" t="s">
        <v>14</v>
      </c>
      <c r="C43" s="14"/>
      <c r="D43" s="7"/>
      <c r="E43" s="16"/>
      <c r="F43" s="54"/>
    </row>
    <row r="44" spans="1:6" s="12" customFormat="1" ht="12.75" customHeight="1" x14ac:dyDescent="0.25">
      <c r="A44" s="32"/>
      <c r="B44" s="36" t="s">
        <v>15</v>
      </c>
      <c r="C44" s="14"/>
      <c r="D44" s="7"/>
      <c r="E44" s="16"/>
      <c r="F44" s="54"/>
    </row>
    <row r="45" spans="1:6" s="12" customFormat="1" ht="12.75" customHeight="1" x14ac:dyDescent="0.25">
      <c r="A45" s="32"/>
      <c r="B45" s="38" t="s">
        <v>16</v>
      </c>
      <c r="C45" s="14" t="s">
        <v>7</v>
      </c>
      <c r="D45" s="7"/>
      <c r="E45" s="16"/>
      <c r="F45" s="54">
        <f t="shared" si="3"/>
        <v>0</v>
      </c>
    </row>
    <row r="46" spans="1:6" s="12" customFormat="1" ht="12.75" customHeight="1" x14ac:dyDescent="0.25">
      <c r="A46" s="32"/>
      <c r="B46" s="38" t="s">
        <v>16</v>
      </c>
      <c r="C46" s="14" t="s">
        <v>7</v>
      </c>
      <c r="D46" s="7"/>
      <c r="E46" s="16"/>
      <c r="F46" s="54">
        <f t="shared" si="3"/>
        <v>0</v>
      </c>
    </row>
    <row r="47" spans="1:6" s="12" customFormat="1" ht="12.75" customHeight="1" x14ac:dyDescent="0.25">
      <c r="A47" s="32"/>
      <c r="B47" s="36" t="s">
        <v>17</v>
      </c>
      <c r="C47" s="14" t="s">
        <v>9</v>
      </c>
      <c r="D47" s="7"/>
      <c r="E47" s="16"/>
      <c r="F47" s="54">
        <f t="shared" si="3"/>
        <v>0</v>
      </c>
    </row>
    <row r="48" spans="1:6" s="12" customFormat="1" ht="12.75" customHeight="1" x14ac:dyDescent="0.25">
      <c r="A48" s="32"/>
      <c r="B48" s="36" t="s">
        <v>27</v>
      </c>
      <c r="C48" s="14" t="s">
        <v>7</v>
      </c>
      <c r="D48" s="7"/>
      <c r="E48" s="16"/>
      <c r="F48" s="54">
        <f t="shared" si="3"/>
        <v>0</v>
      </c>
    </row>
    <row r="49" spans="1:6" s="12" customFormat="1" ht="12.75" customHeight="1" x14ac:dyDescent="0.25">
      <c r="A49" s="32"/>
      <c r="B49" s="36"/>
      <c r="C49" s="14"/>
      <c r="D49" s="7"/>
      <c r="E49" s="16"/>
      <c r="F49" s="54"/>
    </row>
    <row r="50" spans="1:6" s="12" customFormat="1" ht="12.75" customHeight="1" x14ac:dyDescent="0.25">
      <c r="A50" s="32"/>
      <c r="B50" s="19" t="s">
        <v>55</v>
      </c>
      <c r="C50" s="14"/>
      <c r="D50" s="7"/>
      <c r="E50" s="16"/>
      <c r="F50" s="54"/>
    </row>
    <row r="51" spans="1:6" s="12" customFormat="1" ht="12.75" customHeight="1" x14ac:dyDescent="0.25">
      <c r="A51" s="32"/>
      <c r="B51" s="36" t="s">
        <v>15</v>
      </c>
      <c r="C51" s="14"/>
      <c r="D51" s="7"/>
      <c r="E51" s="16"/>
      <c r="F51" s="54"/>
    </row>
    <row r="52" spans="1:6" s="12" customFormat="1" ht="12.75" customHeight="1" x14ac:dyDescent="0.25">
      <c r="A52" s="32"/>
      <c r="B52" s="38" t="s">
        <v>16</v>
      </c>
      <c r="C52" s="14" t="s">
        <v>7</v>
      </c>
      <c r="D52" s="7"/>
      <c r="E52" s="16"/>
      <c r="F52" s="54">
        <f t="shared" si="3"/>
        <v>0</v>
      </c>
    </row>
    <row r="53" spans="1:6" s="12" customFormat="1" ht="12.75" customHeight="1" x14ac:dyDescent="0.25">
      <c r="A53" s="32"/>
      <c r="B53" s="38" t="s">
        <v>16</v>
      </c>
      <c r="C53" s="14" t="s">
        <v>7</v>
      </c>
      <c r="D53" s="7"/>
      <c r="E53" s="16"/>
      <c r="F53" s="54">
        <f t="shared" si="3"/>
        <v>0</v>
      </c>
    </row>
    <row r="54" spans="1:6" s="12" customFormat="1" ht="12.75" customHeight="1" x14ac:dyDescent="0.25">
      <c r="A54" s="32"/>
      <c r="B54" s="36" t="s">
        <v>17</v>
      </c>
      <c r="C54" s="14" t="s">
        <v>9</v>
      </c>
      <c r="D54" s="7"/>
      <c r="E54" s="16"/>
      <c r="F54" s="54">
        <f t="shared" si="3"/>
        <v>0</v>
      </c>
    </row>
    <row r="55" spans="1:6" s="12" customFormat="1" ht="12.75" customHeight="1" x14ac:dyDescent="0.25">
      <c r="A55" s="32"/>
      <c r="B55" s="34"/>
      <c r="C55" s="14"/>
      <c r="D55" s="7"/>
      <c r="E55" s="16"/>
      <c r="F55" s="54"/>
    </row>
    <row r="56" spans="1:6" s="12" customFormat="1" ht="12.75" customHeight="1" x14ac:dyDescent="0.25">
      <c r="B56" s="19" t="s">
        <v>32</v>
      </c>
      <c r="C56" s="14"/>
      <c r="D56" s="7"/>
      <c r="E56" s="16"/>
      <c r="F56" s="54"/>
    </row>
    <row r="57" spans="1:6" s="12" customFormat="1" ht="12.75" customHeight="1" x14ac:dyDescent="0.25">
      <c r="A57" s="32"/>
      <c r="B57" s="36" t="s">
        <v>15</v>
      </c>
      <c r="C57" s="14"/>
      <c r="D57" s="7"/>
      <c r="E57" s="16"/>
      <c r="F57" s="54"/>
    </row>
    <row r="58" spans="1:6" s="12" customFormat="1" ht="12.75" customHeight="1" x14ac:dyDescent="0.25">
      <c r="A58" s="13"/>
      <c r="B58" s="38" t="s">
        <v>16</v>
      </c>
      <c r="C58" s="14" t="s">
        <v>7</v>
      </c>
      <c r="D58" s="7"/>
      <c r="E58" s="16"/>
      <c r="F58" s="54">
        <f t="shared" si="3"/>
        <v>0</v>
      </c>
    </row>
    <row r="59" spans="1:6" s="12" customFormat="1" ht="12.75" customHeight="1" x14ac:dyDescent="0.25">
      <c r="A59" s="32"/>
      <c r="B59" s="38" t="s">
        <v>16</v>
      </c>
      <c r="C59" s="14" t="s">
        <v>7</v>
      </c>
      <c r="D59" s="7"/>
      <c r="E59" s="16"/>
      <c r="F59" s="54">
        <f t="shared" si="3"/>
        <v>0</v>
      </c>
    </row>
    <row r="60" spans="1:6" s="12" customFormat="1" ht="12.75" customHeight="1" x14ac:dyDescent="0.25">
      <c r="A60" s="32"/>
      <c r="B60" s="36" t="s">
        <v>17</v>
      </c>
      <c r="C60" s="14" t="s">
        <v>9</v>
      </c>
      <c r="D60" s="7"/>
      <c r="E60" s="16"/>
      <c r="F60" s="54">
        <f t="shared" si="3"/>
        <v>0</v>
      </c>
    </row>
    <row r="61" spans="1:6" s="12" customFormat="1" ht="12.75" customHeight="1" x14ac:dyDescent="0.25">
      <c r="A61" s="32"/>
      <c r="D61" s="7"/>
      <c r="E61" s="16"/>
      <c r="F61" s="54"/>
    </row>
    <row r="62" spans="1:6" s="12" customFormat="1" ht="12.75" customHeight="1" x14ac:dyDescent="0.25">
      <c r="A62" s="32"/>
      <c r="B62" s="36" t="s">
        <v>18</v>
      </c>
      <c r="C62" s="14" t="s">
        <v>72</v>
      </c>
      <c r="D62" s="7"/>
      <c r="E62" s="16"/>
      <c r="F62" s="54">
        <f t="shared" si="3"/>
        <v>0</v>
      </c>
    </row>
    <row r="63" spans="1:6" s="12" customFormat="1" ht="12.75" customHeight="1" x14ac:dyDescent="0.25">
      <c r="A63" s="32"/>
      <c r="C63" s="14"/>
      <c r="D63" s="7"/>
      <c r="E63" s="16"/>
      <c r="F63" s="54"/>
    </row>
    <row r="64" spans="1:6" s="12" customFormat="1" ht="12.75" customHeight="1" thickBot="1" x14ac:dyDescent="0.3">
      <c r="A64" s="13"/>
      <c r="B64" s="34"/>
      <c r="C64" s="14"/>
      <c r="D64" s="32"/>
      <c r="E64" s="16"/>
      <c r="F64" s="57"/>
    </row>
    <row r="65" spans="1:6" s="12" customFormat="1" ht="12.75" customHeight="1" thickBot="1" x14ac:dyDescent="0.3">
      <c r="A65" s="60"/>
      <c r="B65" s="49" t="s">
        <v>25</v>
      </c>
      <c r="C65" s="50"/>
      <c r="D65" s="61"/>
      <c r="E65" s="62"/>
      <c r="F65" s="63">
        <f>SUM(F19:F63)</f>
        <v>0</v>
      </c>
    </row>
    <row r="66" spans="1:6" s="12" customFormat="1" ht="12.75" customHeight="1" x14ac:dyDescent="0.25">
      <c r="A66" s="32"/>
      <c r="B66" s="34"/>
      <c r="C66" s="14"/>
      <c r="D66" s="32"/>
      <c r="E66" s="16"/>
      <c r="F66" s="57"/>
    </row>
    <row r="67" spans="1:6" s="12" customFormat="1" ht="12.75" customHeight="1" x14ac:dyDescent="0.25">
      <c r="A67" s="13">
        <v>3.4</v>
      </c>
      <c r="B67" s="15" t="s">
        <v>20</v>
      </c>
      <c r="C67" s="7"/>
      <c r="D67" s="32"/>
      <c r="E67" s="16"/>
      <c r="F67" s="57"/>
    </row>
    <row r="68" spans="1:6" s="12" customFormat="1" ht="12.75" customHeight="1" x14ac:dyDescent="0.25">
      <c r="A68" s="32"/>
      <c r="B68" s="36" t="s">
        <v>21</v>
      </c>
      <c r="C68" s="14" t="s">
        <v>6</v>
      </c>
      <c r="D68" s="32"/>
      <c r="E68" s="16"/>
      <c r="F68" s="54">
        <f t="shared" ref="F68:F71" si="4">E68*D68</f>
        <v>0</v>
      </c>
    </row>
    <row r="69" spans="1:6" s="12" customFormat="1" ht="12.75" customHeight="1" x14ac:dyDescent="0.25">
      <c r="A69" s="32"/>
      <c r="B69" s="36" t="s">
        <v>34</v>
      </c>
      <c r="C69" s="14" t="s">
        <v>6</v>
      </c>
      <c r="D69" s="32"/>
      <c r="E69" s="16"/>
      <c r="F69" s="54">
        <f t="shared" si="4"/>
        <v>0</v>
      </c>
    </row>
    <row r="70" spans="1:6" s="12" customFormat="1" ht="12.75" customHeight="1" x14ac:dyDescent="0.25">
      <c r="A70" s="32"/>
      <c r="B70" s="36" t="s">
        <v>35</v>
      </c>
      <c r="C70" s="14" t="s">
        <v>6</v>
      </c>
      <c r="D70" s="32"/>
      <c r="E70" s="33"/>
      <c r="F70" s="54">
        <f t="shared" si="4"/>
        <v>0</v>
      </c>
    </row>
    <row r="71" spans="1:6" s="12" customFormat="1" ht="12.75" customHeight="1" x14ac:dyDescent="0.25">
      <c r="A71" s="32"/>
      <c r="B71" s="36" t="s">
        <v>22</v>
      </c>
      <c r="C71" s="7" t="s">
        <v>7</v>
      </c>
      <c r="D71" s="32"/>
      <c r="E71" s="33"/>
      <c r="F71" s="54">
        <f t="shared" si="4"/>
        <v>0</v>
      </c>
    </row>
    <row r="72" spans="1:6" s="12" customFormat="1" ht="12.75" customHeight="1" thickBot="1" x14ac:dyDescent="0.3">
      <c r="A72" s="40"/>
      <c r="B72" s="34"/>
      <c r="C72" s="7"/>
      <c r="D72" s="32"/>
      <c r="E72" s="33"/>
      <c r="F72" s="56"/>
    </row>
    <row r="73" spans="1:6" s="12" customFormat="1" ht="12.75" customHeight="1" thickBot="1" x14ac:dyDescent="0.3">
      <c r="A73" s="64"/>
      <c r="B73" s="49" t="s">
        <v>29</v>
      </c>
      <c r="C73" s="50"/>
      <c r="D73" s="61"/>
      <c r="E73" s="65"/>
      <c r="F73" s="55">
        <f>SUM(F68:F71)</f>
        <v>0</v>
      </c>
    </row>
    <row r="74" spans="1:6" s="12" customFormat="1" ht="12.75" customHeight="1" x14ac:dyDescent="0.25">
      <c r="A74" s="40"/>
      <c r="B74" s="18"/>
      <c r="C74" s="14"/>
      <c r="D74" s="32"/>
      <c r="E74" s="33"/>
      <c r="F74" s="56"/>
    </row>
    <row r="75" spans="1:6" s="12" customFormat="1" ht="12.75" customHeight="1" x14ac:dyDescent="0.25">
      <c r="A75" s="40" t="s">
        <v>68</v>
      </c>
      <c r="B75" s="15" t="s">
        <v>69</v>
      </c>
      <c r="C75" s="14"/>
      <c r="D75" s="32"/>
      <c r="E75" s="33"/>
      <c r="F75" s="56"/>
    </row>
    <row r="76" spans="1:6" s="12" customFormat="1" ht="12.75" customHeight="1" thickBot="1" x14ac:dyDescent="0.3">
      <c r="A76" s="40"/>
      <c r="B76" s="36" t="s">
        <v>70</v>
      </c>
      <c r="C76" s="14" t="s">
        <v>9</v>
      </c>
      <c r="D76" s="32"/>
      <c r="E76" s="33"/>
      <c r="F76" s="56">
        <f>E76*D76</f>
        <v>0</v>
      </c>
    </row>
    <row r="77" spans="1:6" s="12" customFormat="1" ht="12.75" customHeight="1" thickBot="1" x14ac:dyDescent="0.3">
      <c r="A77" s="64"/>
      <c r="B77" s="49" t="s">
        <v>71</v>
      </c>
      <c r="C77" s="50"/>
      <c r="D77" s="61"/>
      <c r="E77" s="65"/>
      <c r="F77" s="55">
        <f>F76</f>
        <v>0</v>
      </c>
    </row>
    <row r="78" spans="1:6" s="12" customFormat="1" ht="12.75" customHeight="1" x14ac:dyDescent="0.25">
      <c r="A78" s="40"/>
      <c r="B78" s="18"/>
      <c r="C78" s="14"/>
      <c r="D78" s="32"/>
      <c r="E78" s="33"/>
      <c r="F78" s="56"/>
    </row>
    <row r="79" spans="1:6" s="12" customFormat="1" ht="12.75" customHeight="1" x14ac:dyDescent="0.25">
      <c r="A79" s="13" t="s">
        <v>58</v>
      </c>
      <c r="B79" s="15" t="s">
        <v>36</v>
      </c>
      <c r="C79" s="14"/>
      <c r="D79" s="32"/>
      <c r="E79" s="33"/>
      <c r="F79" s="57"/>
    </row>
    <row r="80" spans="1:6" s="12" customFormat="1" ht="12.75" customHeight="1" x14ac:dyDescent="0.25">
      <c r="A80" s="32"/>
      <c r="B80" s="15" t="s">
        <v>37</v>
      </c>
      <c r="C80" s="14"/>
      <c r="D80" s="32"/>
      <c r="E80" s="16"/>
      <c r="F80" s="57"/>
    </row>
    <row r="81" spans="1:6" s="12" customFormat="1" ht="12.75" customHeight="1" x14ac:dyDescent="0.25">
      <c r="A81" s="39"/>
      <c r="B81" s="36" t="s">
        <v>38</v>
      </c>
      <c r="C81" s="14" t="s">
        <v>6</v>
      </c>
      <c r="D81" s="32"/>
      <c r="E81" s="16"/>
      <c r="F81" s="56">
        <f>E81*D81</f>
        <v>0</v>
      </c>
    </row>
    <row r="82" spans="1:6" s="12" customFormat="1" ht="12.75" customHeight="1" x14ac:dyDescent="0.25">
      <c r="A82" s="32"/>
      <c r="B82" s="36" t="s">
        <v>53</v>
      </c>
      <c r="C82" s="14" t="s">
        <v>6</v>
      </c>
      <c r="D82" s="32"/>
      <c r="E82" s="16"/>
      <c r="F82" s="56">
        <f t="shared" ref="F82:F83" si="5">E82*D82</f>
        <v>0</v>
      </c>
    </row>
    <row r="83" spans="1:6" s="12" customFormat="1" ht="12.75" customHeight="1" x14ac:dyDescent="0.25">
      <c r="A83" s="32"/>
      <c r="B83" s="36" t="s">
        <v>28</v>
      </c>
      <c r="C83" s="14" t="s">
        <v>9</v>
      </c>
      <c r="D83" s="32"/>
      <c r="E83" s="16"/>
      <c r="F83" s="56">
        <f t="shared" si="5"/>
        <v>0</v>
      </c>
    </row>
    <row r="84" spans="1:6" s="12" customFormat="1" ht="12.75" customHeight="1" x14ac:dyDescent="0.25">
      <c r="A84" s="32"/>
      <c r="B84" s="34"/>
      <c r="C84" s="14"/>
      <c r="D84" s="32"/>
      <c r="E84" s="33"/>
      <c r="F84" s="57"/>
    </row>
    <row r="85" spans="1:6" s="12" customFormat="1" ht="12.75" customHeight="1" x14ac:dyDescent="0.25">
      <c r="A85" s="66"/>
      <c r="B85" s="67" t="s">
        <v>59</v>
      </c>
      <c r="C85" s="68"/>
      <c r="D85" s="66"/>
      <c r="E85" s="69"/>
      <c r="F85" s="70">
        <f>SUM(F79:F84)</f>
        <v>0</v>
      </c>
    </row>
    <row r="86" spans="1:6" s="12" customFormat="1" ht="12.75" customHeight="1" x14ac:dyDescent="0.25">
      <c r="A86" s="32"/>
      <c r="B86" s="15" t="s">
        <v>39</v>
      </c>
      <c r="C86" s="14"/>
      <c r="D86" s="32"/>
      <c r="E86" s="16"/>
      <c r="F86" s="57"/>
    </row>
    <row r="87" spans="1:6" s="12" customFormat="1" ht="12.75" customHeight="1" x14ac:dyDescent="0.25">
      <c r="A87" s="32"/>
      <c r="B87" s="36" t="s">
        <v>40</v>
      </c>
      <c r="C87" s="14" t="s">
        <v>6</v>
      </c>
      <c r="D87" s="32"/>
      <c r="E87" s="33"/>
      <c r="F87" s="56">
        <f t="shared" ref="F87:F88" si="6">E87*D87</f>
        <v>0</v>
      </c>
    </row>
    <row r="88" spans="1:6" s="12" customFormat="1" ht="12.75" customHeight="1" x14ac:dyDescent="0.25">
      <c r="A88" s="32"/>
      <c r="B88" s="36" t="s">
        <v>54</v>
      </c>
      <c r="C88" s="14" t="s">
        <v>6</v>
      </c>
      <c r="D88" s="32"/>
      <c r="E88" s="33"/>
      <c r="F88" s="56">
        <f t="shared" si="6"/>
        <v>0</v>
      </c>
    </row>
    <row r="89" spans="1:6" s="12" customFormat="1" ht="12.75" customHeight="1" x14ac:dyDescent="0.25">
      <c r="A89" s="32"/>
      <c r="B89" s="34"/>
      <c r="C89" s="14"/>
      <c r="D89" s="32"/>
      <c r="E89" s="33"/>
      <c r="F89" s="57"/>
    </row>
    <row r="90" spans="1:6" s="12" customFormat="1" ht="12.75" customHeight="1" x14ac:dyDescent="0.25">
      <c r="A90" s="66"/>
      <c r="B90" s="67" t="s">
        <v>60</v>
      </c>
      <c r="C90" s="68"/>
      <c r="D90" s="66"/>
      <c r="E90" s="69"/>
      <c r="F90" s="70">
        <f>F88+F87</f>
        <v>0</v>
      </c>
    </row>
    <row r="91" spans="1:6" s="12" customFormat="1" ht="12.75" customHeight="1" x14ac:dyDescent="0.25">
      <c r="A91" s="32"/>
      <c r="B91" s="36"/>
      <c r="C91" s="14"/>
      <c r="D91" s="32"/>
      <c r="E91" s="33"/>
      <c r="F91" s="57"/>
    </row>
    <row r="92" spans="1:6" s="12" customFormat="1" ht="12.75" customHeight="1" x14ac:dyDescent="0.25">
      <c r="A92" s="32"/>
      <c r="B92" s="15" t="s">
        <v>41</v>
      </c>
      <c r="C92" s="14"/>
      <c r="D92" s="32"/>
      <c r="E92" s="33"/>
      <c r="F92" s="57"/>
    </row>
    <row r="93" spans="1:6" s="12" customFormat="1" ht="12.75" customHeight="1" x14ac:dyDescent="0.25">
      <c r="A93" s="32"/>
      <c r="B93" s="36" t="s">
        <v>42</v>
      </c>
      <c r="C93" s="14" t="s">
        <v>6</v>
      </c>
      <c r="D93" s="32"/>
      <c r="E93" s="33"/>
      <c r="F93" s="56">
        <f t="shared" ref="F93:F94" si="7">E93*D93</f>
        <v>0</v>
      </c>
    </row>
    <row r="94" spans="1:6" s="12" customFormat="1" ht="12.75" customHeight="1" x14ac:dyDescent="0.25">
      <c r="A94" s="32"/>
      <c r="B94" s="36" t="s">
        <v>28</v>
      </c>
      <c r="C94" s="14" t="s">
        <v>9</v>
      </c>
      <c r="D94" s="32"/>
      <c r="E94" s="33"/>
      <c r="F94" s="56">
        <f t="shared" si="7"/>
        <v>0</v>
      </c>
    </row>
    <row r="95" spans="1:6" s="12" customFormat="1" ht="12.75" customHeight="1" x14ac:dyDescent="0.25">
      <c r="A95" s="66"/>
      <c r="B95" s="67" t="s">
        <v>61</v>
      </c>
      <c r="C95" s="68"/>
      <c r="D95" s="66"/>
      <c r="E95" s="69"/>
      <c r="F95" s="70">
        <f>F94+F93</f>
        <v>0</v>
      </c>
    </row>
    <row r="96" spans="1:6" s="12" customFormat="1" ht="12.75" customHeight="1" x14ac:dyDescent="0.25">
      <c r="A96" s="32"/>
      <c r="B96" s="34"/>
      <c r="C96" s="14"/>
      <c r="D96" s="32"/>
      <c r="E96" s="33"/>
      <c r="F96" s="57"/>
    </row>
    <row r="97" spans="1:6" s="12" customFormat="1" ht="12.75" customHeight="1" x14ac:dyDescent="0.25">
      <c r="A97" s="32"/>
      <c r="B97" s="41" t="s">
        <v>43</v>
      </c>
      <c r="C97" s="14"/>
      <c r="D97" s="32"/>
      <c r="E97" s="33"/>
      <c r="F97" s="57"/>
    </row>
    <row r="98" spans="1:6" s="12" customFormat="1" ht="12.75" customHeight="1" x14ac:dyDescent="0.25">
      <c r="A98" s="32"/>
      <c r="B98" s="34" t="s">
        <v>44</v>
      </c>
      <c r="C98" s="14" t="s">
        <v>6</v>
      </c>
      <c r="D98" s="32"/>
      <c r="E98" s="33"/>
      <c r="F98" s="56">
        <f t="shared" ref="F98:F99" si="8">E98*D98</f>
        <v>0</v>
      </c>
    </row>
    <row r="99" spans="1:6" s="12" customFormat="1" ht="12.75" customHeight="1" x14ac:dyDescent="0.25">
      <c r="A99" s="32"/>
      <c r="B99" s="34" t="s">
        <v>45</v>
      </c>
      <c r="C99" s="14" t="s">
        <v>6</v>
      </c>
      <c r="D99" s="32"/>
      <c r="E99" s="33"/>
      <c r="F99" s="56">
        <f t="shared" si="8"/>
        <v>0</v>
      </c>
    </row>
    <row r="100" spans="1:6" s="12" customFormat="1" ht="12.75" customHeight="1" x14ac:dyDescent="0.25">
      <c r="A100" s="66"/>
      <c r="B100" s="67" t="s">
        <v>62</v>
      </c>
      <c r="C100" s="68"/>
      <c r="D100" s="66"/>
      <c r="E100" s="69"/>
      <c r="F100" s="70">
        <f>F99+F98</f>
        <v>0</v>
      </c>
    </row>
    <row r="101" spans="1:6" s="12" customFormat="1" ht="12.75" customHeight="1" x14ac:dyDescent="0.25">
      <c r="A101" s="32"/>
      <c r="B101" s="37"/>
      <c r="C101" s="14"/>
      <c r="D101" s="32"/>
      <c r="E101" s="33"/>
      <c r="F101" s="56"/>
    </row>
    <row r="102" spans="1:6" s="12" customFormat="1" ht="12.75" customHeight="1" x14ac:dyDescent="0.25">
      <c r="A102" s="32"/>
      <c r="B102" s="42" t="s">
        <v>46</v>
      </c>
      <c r="C102" s="14"/>
      <c r="D102" s="32"/>
      <c r="E102" s="33"/>
      <c r="F102" s="56"/>
    </row>
    <row r="103" spans="1:6" s="12" customFormat="1" ht="12.75" customHeight="1" x14ac:dyDescent="0.25">
      <c r="A103" s="32"/>
      <c r="B103" s="35" t="s">
        <v>46</v>
      </c>
      <c r="C103" s="14" t="s">
        <v>6</v>
      </c>
      <c r="D103" s="32"/>
      <c r="E103" s="33"/>
      <c r="F103" s="56">
        <f t="shared" ref="F103" si="9">E103*D103</f>
        <v>0</v>
      </c>
    </row>
    <row r="104" spans="1:6" s="12" customFormat="1" ht="12.75" customHeight="1" x14ac:dyDescent="0.25">
      <c r="A104" s="66"/>
      <c r="B104" s="67" t="s">
        <v>63</v>
      </c>
      <c r="C104" s="68"/>
      <c r="D104" s="66"/>
      <c r="E104" s="69"/>
      <c r="F104" s="70">
        <f>F103+F102</f>
        <v>0</v>
      </c>
    </row>
    <row r="105" spans="1:6" s="12" customFormat="1" ht="12.75" customHeight="1" x14ac:dyDescent="0.25">
      <c r="A105" s="32"/>
      <c r="B105" s="37"/>
      <c r="C105" s="14"/>
      <c r="D105" s="32"/>
      <c r="E105" s="33"/>
      <c r="F105" s="56"/>
    </row>
    <row r="106" spans="1:6" s="12" customFormat="1" ht="12.75" customHeight="1" x14ac:dyDescent="0.25">
      <c r="A106" s="32"/>
      <c r="B106" s="42" t="s">
        <v>47</v>
      </c>
      <c r="C106" s="14"/>
      <c r="D106" s="32"/>
      <c r="E106" s="33"/>
      <c r="F106" s="56"/>
    </row>
    <row r="107" spans="1:6" s="12" customFormat="1" ht="12.75" customHeight="1" x14ac:dyDescent="0.25">
      <c r="A107" s="32"/>
      <c r="B107" s="35" t="s">
        <v>48</v>
      </c>
      <c r="C107" s="14" t="s">
        <v>6</v>
      </c>
      <c r="D107" s="32"/>
      <c r="E107" s="33"/>
      <c r="F107" s="56">
        <f t="shared" ref="F107:F108" si="10">E107*D107</f>
        <v>0</v>
      </c>
    </row>
    <row r="108" spans="1:6" s="12" customFormat="1" ht="12.75" customHeight="1" x14ac:dyDescent="0.25">
      <c r="A108" s="32"/>
      <c r="B108" s="35" t="s">
        <v>49</v>
      </c>
      <c r="C108" s="14" t="s">
        <v>6</v>
      </c>
      <c r="D108" s="32"/>
      <c r="E108" s="33"/>
      <c r="F108" s="56">
        <f t="shared" si="10"/>
        <v>0</v>
      </c>
    </row>
    <row r="109" spans="1:6" s="12" customFormat="1" ht="12.75" customHeight="1" x14ac:dyDescent="0.25">
      <c r="A109" s="66"/>
      <c r="B109" s="67" t="s">
        <v>64</v>
      </c>
      <c r="C109" s="68"/>
      <c r="D109" s="66"/>
      <c r="E109" s="69"/>
      <c r="F109" s="70">
        <f>F108+F107</f>
        <v>0</v>
      </c>
    </row>
    <row r="110" spans="1:6" s="12" customFormat="1" ht="12.75" customHeight="1" thickBot="1" x14ac:dyDescent="0.3">
      <c r="A110" s="32"/>
      <c r="B110" s="37"/>
      <c r="C110" s="14"/>
      <c r="D110" s="32"/>
      <c r="E110" s="33"/>
      <c r="F110" s="56"/>
    </row>
    <row r="111" spans="1:6" s="12" customFormat="1" ht="12.75" customHeight="1" thickBot="1" x14ac:dyDescent="0.3">
      <c r="A111" s="61"/>
      <c r="B111" s="71" t="s">
        <v>65</v>
      </c>
      <c r="C111" s="50"/>
      <c r="D111" s="61"/>
      <c r="E111" s="65"/>
      <c r="F111" s="55">
        <f>SUM(F109+F104+F100+F95+F90+F85)</f>
        <v>0</v>
      </c>
    </row>
    <row r="112" spans="1:6" s="12" customFormat="1" ht="12.75" customHeight="1" x14ac:dyDescent="0.25">
      <c r="A112" s="32"/>
      <c r="B112" s="37"/>
      <c r="C112" s="14"/>
      <c r="D112" s="32"/>
      <c r="E112" s="33"/>
      <c r="F112" s="56"/>
    </row>
    <row r="113" spans="1:6" s="12" customFormat="1" ht="12.75" customHeight="1" x14ac:dyDescent="0.25">
      <c r="A113" s="13" t="s">
        <v>66</v>
      </c>
      <c r="B113" s="15" t="s">
        <v>50</v>
      </c>
      <c r="C113" s="14"/>
      <c r="D113" s="32"/>
      <c r="E113" s="33"/>
      <c r="F113" s="56"/>
    </row>
    <row r="114" spans="1:6" s="12" customFormat="1" ht="12.75" customHeight="1" x14ac:dyDescent="0.25">
      <c r="A114" s="32"/>
      <c r="B114" s="36" t="s">
        <v>51</v>
      </c>
      <c r="C114" s="14" t="s">
        <v>6</v>
      </c>
      <c r="D114" s="32"/>
      <c r="E114" s="33"/>
      <c r="F114" s="56">
        <f t="shared" ref="F114:F115" si="11">E114*D114</f>
        <v>0</v>
      </c>
    </row>
    <row r="115" spans="1:6" s="12" customFormat="1" ht="12.75" customHeight="1" x14ac:dyDescent="0.25">
      <c r="A115" s="32"/>
      <c r="B115" s="36" t="s">
        <v>52</v>
      </c>
      <c r="C115" s="14" t="s">
        <v>9</v>
      </c>
      <c r="D115" s="32"/>
      <c r="E115" s="33"/>
      <c r="F115" s="56">
        <f t="shared" si="11"/>
        <v>0</v>
      </c>
    </row>
    <row r="116" spans="1:6" s="12" customFormat="1" ht="12.75" customHeight="1" x14ac:dyDescent="0.25">
      <c r="A116" s="32"/>
      <c r="B116" s="5"/>
      <c r="C116" s="43"/>
      <c r="D116" s="32"/>
      <c r="E116" s="33"/>
      <c r="F116" s="56"/>
    </row>
    <row r="117" spans="1:6" s="12" customFormat="1" ht="12.75" customHeight="1" x14ac:dyDescent="0.25">
      <c r="A117" s="61"/>
      <c r="B117" s="71" t="s">
        <v>67</v>
      </c>
      <c r="C117" s="50"/>
      <c r="D117" s="61"/>
      <c r="E117" s="65"/>
      <c r="F117" s="72">
        <f>F114+F115</f>
        <v>0</v>
      </c>
    </row>
    <row r="118" spans="1:6" s="12" customFormat="1" ht="12.75" customHeight="1" thickBot="1" x14ac:dyDescent="0.3">
      <c r="A118" s="32"/>
      <c r="B118" s="17"/>
      <c r="C118" s="14"/>
      <c r="D118" s="32"/>
      <c r="E118" s="33"/>
      <c r="F118" s="56"/>
    </row>
    <row r="119" spans="1:6" s="84" customFormat="1" ht="24.75" customHeight="1" thickBot="1" x14ac:dyDescent="0.3">
      <c r="A119" s="79"/>
      <c r="B119" s="80" t="s">
        <v>56</v>
      </c>
      <c r="C119" s="81"/>
      <c r="D119" s="79"/>
      <c r="E119" s="82"/>
      <c r="F119" s="83">
        <f>F117+F111+F77+F73+F65+F13</f>
        <v>0</v>
      </c>
    </row>
    <row r="120" spans="1:6" s="1" customFormat="1" ht="24" customHeight="1" thickBot="1" x14ac:dyDescent="0.3">
      <c r="A120" s="45"/>
      <c r="B120" s="85" t="s">
        <v>8</v>
      </c>
      <c r="C120" s="10"/>
      <c r="D120" s="32"/>
      <c r="E120" s="33"/>
      <c r="F120" s="56">
        <f>F119*0.2</f>
        <v>0</v>
      </c>
    </row>
    <row r="121" spans="1:6" s="1" customFormat="1" ht="12.75" customHeight="1" thickBot="1" x14ac:dyDescent="0.3">
      <c r="A121" s="75"/>
      <c r="B121" s="73" t="s">
        <v>57</v>
      </c>
      <c r="C121" s="10"/>
      <c r="D121" s="32"/>
      <c r="E121" s="33"/>
      <c r="F121" s="58">
        <f>F120+F119</f>
        <v>0</v>
      </c>
    </row>
    <row r="122" spans="1:6" s="1" customFormat="1" ht="12.75" customHeight="1" thickBot="1" x14ac:dyDescent="0.3">
      <c r="A122" s="76"/>
      <c r="B122" s="74"/>
      <c r="C122" s="11"/>
      <c r="D122" s="46"/>
      <c r="E122" s="47"/>
      <c r="F122" s="59"/>
    </row>
    <row r="123" spans="1:6" s="1" customFormat="1" ht="12.75" customHeight="1" x14ac:dyDescent="0.25">
      <c r="A123"/>
      <c r="D123"/>
      <c r="E123"/>
      <c r="F123" s="53"/>
    </row>
    <row r="124" spans="1:6" s="1" customFormat="1" ht="12.75" customHeight="1" x14ac:dyDescent="0.25">
      <c r="A124" t="s">
        <v>4</v>
      </c>
      <c r="D124"/>
      <c r="E124"/>
      <c r="F124" s="53"/>
    </row>
    <row r="125" spans="1:6" s="1" customFormat="1" ht="12.75" customHeight="1" x14ac:dyDescent="0.25">
      <c r="A125"/>
      <c r="D125"/>
      <c r="E125"/>
      <c r="F125" s="53"/>
    </row>
    <row r="126" spans="1:6" s="1" customFormat="1" ht="12.75" customHeight="1" x14ac:dyDescent="0.25">
      <c r="A126"/>
      <c r="D126"/>
      <c r="E126"/>
      <c r="F126" s="53"/>
    </row>
    <row r="127" spans="1:6" s="1" customFormat="1" ht="12.75" customHeight="1" x14ac:dyDescent="0.25">
      <c r="A127"/>
      <c r="D127"/>
      <c r="E127"/>
      <c r="F127" s="53"/>
    </row>
    <row r="128" spans="1:6" s="1" customFormat="1" ht="12.75" customHeight="1" x14ac:dyDescent="0.25">
      <c r="A128"/>
      <c r="D128"/>
      <c r="E128"/>
      <c r="F128" s="53"/>
    </row>
    <row r="129" spans="1:6" s="1" customFormat="1" ht="12.75" customHeight="1" x14ac:dyDescent="0.25">
      <c r="A129"/>
      <c r="B129"/>
      <c r="C129"/>
      <c r="D129"/>
      <c r="E129"/>
      <c r="F129" s="53"/>
    </row>
    <row r="130" spans="1:6" s="1" customFormat="1" ht="12.75" customHeight="1" x14ac:dyDescent="0.25">
      <c r="A130"/>
      <c r="B130"/>
      <c r="C130"/>
      <c r="D130"/>
      <c r="E130"/>
      <c r="F130" s="53"/>
    </row>
    <row r="131" spans="1:6" s="1" customFormat="1" ht="12.75" customHeight="1" x14ac:dyDescent="0.25">
      <c r="A131"/>
      <c r="B131"/>
      <c r="C131"/>
      <c r="D131"/>
      <c r="E131"/>
      <c r="F131" s="53"/>
    </row>
    <row r="132" spans="1:6" s="1" customFormat="1" ht="12.75" customHeight="1" x14ac:dyDescent="0.25">
      <c r="A132"/>
      <c r="B132"/>
      <c r="C132"/>
      <c r="D132"/>
      <c r="E132"/>
      <c r="F132" s="53"/>
    </row>
    <row r="133" spans="1:6" s="1" customFormat="1" ht="12.75" customHeight="1" x14ac:dyDescent="0.25">
      <c r="A133"/>
      <c r="B133"/>
      <c r="C133"/>
      <c r="D133"/>
      <c r="E133"/>
      <c r="F133" s="53"/>
    </row>
    <row r="134" spans="1:6" s="1" customFormat="1" ht="12.75" customHeight="1" x14ac:dyDescent="0.25">
      <c r="A134"/>
      <c r="B134"/>
      <c r="C134"/>
      <c r="D134"/>
      <c r="E134"/>
      <c r="F134" s="53"/>
    </row>
    <row r="135" spans="1:6" s="1" customFormat="1" ht="12.75" customHeight="1" x14ac:dyDescent="0.25">
      <c r="A135"/>
      <c r="B135"/>
      <c r="C135"/>
      <c r="D135"/>
      <c r="E135"/>
      <c r="F135" s="53"/>
    </row>
    <row r="136" spans="1:6" s="1" customFormat="1" ht="12.75" customHeight="1" x14ac:dyDescent="0.25">
      <c r="A136"/>
      <c r="B136"/>
      <c r="C136"/>
      <c r="D136"/>
      <c r="E136"/>
      <c r="F136" s="53"/>
    </row>
    <row r="137" spans="1:6" s="1" customFormat="1" ht="12.75" customHeight="1" x14ac:dyDescent="0.25">
      <c r="A137"/>
      <c r="B137"/>
      <c r="C137"/>
      <c r="D137"/>
      <c r="E137"/>
      <c r="F137" s="53"/>
    </row>
    <row r="138" spans="1:6" s="1" customFormat="1" ht="12.75" customHeight="1" x14ac:dyDescent="0.25">
      <c r="A138"/>
      <c r="B138"/>
      <c r="C138"/>
      <c r="D138"/>
      <c r="E138"/>
      <c r="F138" s="53"/>
    </row>
    <row r="139" spans="1:6" s="1" customFormat="1" ht="12.75" customHeight="1" x14ac:dyDescent="0.25">
      <c r="A139"/>
      <c r="B139"/>
      <c r="C139"/>
      <c r="D139"/>
      <c r="E139"/>
      <c r="F139" s="53"/>
    </row>
    <row r="140" spans="1:6" s="1" customFormat="1" ht="12.75" customHeight="1" x14ac:dyDescent="0.25">
      <c r="A140"/>
      <c r="B140"/>
      <c r="C140"/>
      <c r="D140"/>
      <c r="E140"/>
      <c r="F140" s="53"/>
    </row>
    <row r="141" spans="1:6" s="1" customFormat="1" ht="12.75" customHeight="1" x14ac:dyDescent="0.25">
      <c r="A141"/>
      <c r="B141"/>
      <c r="C141"/>
      <c r="D141"/>
      <c r="E141"/>
      <c r="F141" s="53"/>
    </row>
    <row r="142" spans="1:6" s="1" customFormat="1" ht="12.75" customHeight="1" x14ac:dyDescent="0.25">
      <c r="A142"/>
      <c r="B142"/>
      <c r="C142"/>
      <c r="D142"/>
      <c r="E142"/>
      <c r="F142" s="53"/>
    </row>
    <row r="143" spans="1:6" s="1" customFormat="1" ht="12.75" customHeight="1" x14ac:dyDescent="0.25">
      <c r="A143"/>
      <c r="B143"/>
      <c r="C143"/>
      <c r="D143"/>
      <c r="E143"/>
      <c r="F143" s="53"/>
    </row>
    <row r="144" spans="1:6" s="1" customFormat="1" ht="12.75" customHeight="1" x14ac:dyDescent="0.25">
      <c r="A144"/>
      <c r="B144"/>
      <c r="C144"/>
      <c r="D144"/>
      <c r="E144"/>
      <c r="F144" s="53"/>
    </row>
    <row r="145" spans="1:6" s="1" customFormat="1" ht="12.75" customHeight="1" x14ac:dyDescent="0.25">
      <c r="A145"/>
      <c r="B145"/>
      <c r="C145"/>
      <c r="D145"/>
      <c r="E145"/>
      <c r="F145" s="53"/>
    </row>
    <row r="146" spans="1:6" s="1" customFormat="1" ht="12.75" customHeight="1" x14ac:dyDescent="0.25">
      <c r="A146"/>
      <c r="B146"/>
      <c r="C146"/>
      <c r="D146"/>
      <c r="E146"/>
      <c r="F146" s="53"/>
    </row>
    <row r="147" spans="1:6" s="1" customFormat="1" ht="12.75" customHeight="1" x14ac:dyDescent="0.25">
      <c r="A147"/>
      <c r="B147"/>
      <c r="C147"/>
      <c r="D147"/>
      <c r="E147"/>
      <c r="F147" s="53"/>
    </row>
    <row r="148" spans="1:6" s="1" customFormat="1" ht="12.75" customHeight="1" x14ac:dyDescent="0.25">
      <c r="A148"/>
      <c r="B148"/>
      <c r="C148"/>
      <c r="D148"/>
      <c r="E148"/>
      <c r="F148" s="53"/>
    </row>
    <row r="149" spans="1:6" s="1" customFormat="1" ht="12.75" customHeight="1" x14ac:dyDescent="0.25">
      <c r="A149"/>
      <c r="B149"/>
      <c r="C149"/>
      <c r="D149"/>
      <c r="E149"/>
      <c r="F149" s="53"/>
    </row>
    <row r="150" spans="1:6" s="1" customFormat="1" ht="12.75" customHeight="1" x14ac:dyDescent="0.25">
      <c r="A150"/>
      <c r="B150"/>
      <c r="C150"/>
      <c r="D150"/>
      <c r="E150"/>
      <c r="F150" s="53"/>
    </row>
    <row r="151" spans="1:6" s="1" customFormat="1" ht="12.75" customHeight="1" x14ac:dyDescent="0.25">
      <c r="A151"/>
      <c r="B151"/>
      <c r="C151"/>
      <c r="D151"/>
      <c r="E151"/>
      <c r="F151" s="53"/>
    </row>
    <row r="152" spans="1:6" s="1" customFormat="1" ht="12.75" customHeight="1" x14ac:dyDescent="0.25">
      <c r="A152"/>
      <c r="B152"/>
      <c r="C152"/>
      <c r="D152"/>
      <c r="E152"/>
      <c r="F152" s="53"/>
    </row>
  </sheetData>
  <mergeCells count="6">
    <mergeCell ref="A2:F3"/>
    <mergeCell ref="A4:A5"/>
    <mergeCell ref="B4:B5"/>
    <mergeCell ref="C4:C5"/>
    <mergeCell ref="D4:D5"/>
    <mergeCell ref="E4:E5"/>
  </mergeCells>
  <pageMargins left="0.39370078740157483" right="0.39370078740157483" top="0.59055118110236227" bottom="0.59055118110236227" header="0.51181102362204722" footer="0.51181102362204722"/>
  <pageSetup paperSize="9" scale="78" fitToHeight="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vt:lpstr>
      <vt:lpstr>PDGARDE</vt:lpstr>
      <vt:lpstr>DPGF </vt:lpstr>
      <vt:lpstr>PDG!Zone_d_impression</vt:lpstr>
      <vt:lpstr>PDGARDE!Zone_d_impression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Senez</dc:creator>
  <cp:lastModifiedBy>Delacomptee Pauline</cp:lastModifiedBy>
  <cp:lastPrinted>2025-07-02T08:06:26Z</cp:lastPrinted>
  <dcterms:created xsi:type="dcterms:W3CDTF">2004-08-16T09:54:33Z</dcterms:created>
  <dcterms:modified xsi:type="dcterms:W3CDTF">2025-09-18T13:51:22Z</dcterms:modified>
</cp:coreProperties>
</file>